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8780" windowHeight="85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16" i="1"/>
  <c r="D15"/>
  <c r="D14"/>
  <c r="D13"/>
  <c r="D12"/>
  <c r="D11"/>
  <c r="D10"/>
  <c r="D9"/>
  <c r="D8"/>
  <c r="D7"/>
  <c r="D6"/>
  <c r="D5"/>
  <c r="D4"/>
  <c r="D3"/>
  <c r="D2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3"/>
  <c r="E2"/>
  <c r="E4"/>
  <c r="E5"/>
  <c r="E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D81"/>
  <c r="E81"/>
  <c r="D82"/>
  <c r="E82"/>
  <c r="D83"/>
  <c r="E83"/>
  <c r="D84"/>
  <c r="E84"/>
  <c r="D85"/>
  <c r="E85"/>
  <c r="D86"/>
  <c r="E86"/>
  <c r="D87"/>
  <c r="E87"/>
  <c r="D88"/>
  <c r="E88"/>
  <c r="D89"/>
  <c r="E89"/>
  <c r="D90"/>
  <c r="E90"/>
  <c r="D91"/>
  <c r="E91"/>
  <c r="D92"/>
  <c r="E92"/>
  <c r="D93"/>
  <c r="E93"/>
  <c r="D94"/>
  <c r="E94"/>
  <c r="D95"/>
  <c r="E95"/>
  <c r="D96"/>
  <c r="E96"/>
  <c r="D97"/>
  <c r="E97"/>
  <c r="D98"/>
  <c r="E98"/>
  <c r="D99"/>
  <c r="E99"/>
  <c r="D100"/>
  <c r="E100"/>
  <c r="D101"/>
  <c r="E101"/>
  <c r="D102"/>
  <c r="E102"/>
  <c r="D103"/>
  <c r="E103"/>
  <c r="D104"/>
  <c r="E104"/>
  <c r="D105"/>
  <c r="E105"/>
  <c r="D106"/>
  <c r="E106"/>
  <c r="D107"/>
  <c r="E107"/>
  <c r="D108"/>
  <c r="E108"/>
  <c r="D109"/>
  <c r="E109"/>
  <c r="D110"/>
  <c r="E110"/>
  <c r="D111"/>
  <c r="E111"/>
  <c r="D112"/>
  <c r="E112"/>
  <c r="D113"/>
  <c r="E113"/>
  <c r="D114"/>
  <c r="E114"/>
  <c r="D115"/>
  <c r="E115"/>
  <c r="D116"/>
  <c r="E116"/>
  <c r="D117"/>
  <c r="E117"/>
  <c r="D118"/>
  <c r="E118"/>
  <c r="D119"/>
  <c r="E119"/>
  <c r="D120"/>
  <c r="E120"/>
  <c r="D121"/>
  <c r="E121"/>
  <c r="D122"/>
  <c r="E122"/>
  <c r="D123"/>
  <c r="E123"/>
  <c r="D124"/>
  <c r="E124"/>
  <c r="D125"/>
  <c r="E125"/>
  <c r="D126"/>
  <c r="E126"/>
  <c r="D127"/>
  <c r="E127"/>
  <c r="D128"/>
  <c r="E128"/>
  <c r="D129"/>
  <c r="E129"/>
  <c r="D130"/>
  <c r="E130"/>
  <c r="D131"/>
  <c r="E131"/>
  <c r="D132"/>
  <c r="E132"/>
  <c r="D133"/>
  <c r="E133"/>
  <c r="D134"/>
  <c r="E134"/>
  <c r="D135"/>
  <c r="E135"/>
  <c r="D136"/>
  <c r="E136"/>
  <c r="D137"/>
  <c r="E137"/>
  <c r="D138"/>
  <c r="E138"/>
  <c r="D139"/>
  <c r="E139"/>
  <c r="D140"/>
  <c r="E140"/>
  <c r="D141"/>
  <c r="E141"/>
  <c r="D142"/>
  <c r="E142"/>
  <c r="D143"/>
  <c r="E143"/>
  <c r="D144"/>
  <c r="E144"/>
  <c r="D145"/>
  <c r="E145"/>
  <c r="D146"/>
  <c r="E146"/>
  <c r="D147"/>
  <c r="E147"/>
  <c r="D148"/>
  <c r="E148"/>
  <c r="D149"/>
  <c r="E149"/>
  <c r="D150"/>
  <c r="E150"/>
  <c r="D151"/>
  <c r="E151"/>
  <c r="D152"/>
  <c r="E152"/>
  <c r="D153"/>
  <c r="E153"/>
  <c r="D154"/>
  <c r="E154"/>
  <c r="D155"/>
  <c r="E155"/>
  <c r="D156"/>
  <c r="E156"/>
  <c r="D157"/>
  <c r="E157"/>
  <c r="D158"/>
  <c r="E158"/>
  <c r="D159"/>
  <c r="E159"/>
  <c r="D160"/>
  <c r="E160"/>
  <c r="D161"/>
  <c r="E161"/>
  <c r="D162"/>
  <c r="E162"/>
  <c r="D163"/>
  <c r="E163"/>
  <c r="D164"/>
  <c r="E164"/>
  <c r="D165"/>
  <c r="E165"/>
  <c r="D166"/>
  <c r="E166"/>
  <c r="D167"/>
  <c r="E167"/>
  <c r="D168"/>
  <c r="E168"/>
  <c r="D169"/>
  <c r="E169"/>
  <c r="D170"/>
  <c r="E170"/>
  <c r="D171"/>
  <c r="E171"/>
  <c r="D172"/>
  <c r="E172"/>
  <c r="D173"/>
  <c r="E173"/>
  <c r="D174"/>
  <c r="E174"/>
  <c r="D175"/>
  <c r="E175"/>
  <c r="D176"/>
  <c r="E176"/>
  <c r="D177"/>
  <c r="E177"/>
  <c r="D178"/>
  <c r="E178"/>
  <c r="D179"/>
  <c r="E179"/>
  <c r="D180"/>
  <c r="E180"/>
  <c r="D181"/>
  <c r="E181"/>
  <c r="D182"/>
  <c r="E182"/>
  <c r="D183"/>
  <c r="E183"/>
  <c r="D184"/>
  <c r="E184"/>
  <c r="D185"/>
  <c r="E185"/>
  <c r="D186"/>
  <c r="E186"/>
  <c r="D187"/>
  <c r="E187"/>
  <c r="D188"/>
  <c r="E188"/>
  <c r="D189"/>
  <c r="E189"/>
  <c r="D190"/>
  <c r="E190"/>
  <c r="D191"/>
  <c r="E191"/>
  <c r="D192"/>
  <c r="E192"/>
  <c r="D193"/>
  <c r="E193"/>
  <c r="D194"/>
  <c r="E194"/>
  <c r="D195"/>
  <c r="E195"/>
  <c r="D196"/>
  <c r="E196"/>
  <c r="D197"/>
  <c r="E197"/>
  <c r="D198"/>
  <c r="E198"/>
  <c r="D199"/>
  <c r="E199"/>
  <c r="D200"/>
  <c r="E200"/>
  <c r="D201"/>
  <c r="E201"/>
  <c r="D202"/>
  <c r="E202"/>
  <c r="D203"/>
  <c r="E203"/>
  <c r="D204"/>
  <c r="E204"/>
  <c r="D205"/>
  <c r="E205"/>
  <c r="D206"/>
  <c r="E206"/>
  <c r="D207"/>
  <c r="E207"/>
  <c r="D208"/>
  <c r="E208"/>
  <c r="D209"/>
  <c r="E209"/>
  <c r="D210"/>
  <c r="E210"/>
  <c r="D211"/>
  <c r="E211"/>
  <c r="D212"/>
  <c r="E212"/>
  <c r="D213"/>
  <c r="E213"/>
  <c r="D214"/>
  <c r="E214"/>
  <c r="D215"/>
  <c r="E215"/>
  <c r="D216"/>
  <c r="E216"/>
  <c r="D217"/>
  <c r="E217"/>
  <c r="D218"/>
  <c r="E218"/>
  <c r="D219"/>
  <c r="E219"/>
  <c r="D220"/>
  <c r="E220"/>
  <c r="D221"/>
  <c r="E221"/>
  <c r="D222"/>
  <c r="E222"/>
  <c r="D223"/>
  <c r="E223"/>
  <c r="D224"/>
  <c r="E224"/>
  <c r="D225"/>
  <c r="E225"/>
  <c r="D226"/>
  <c r="E226"/>
  <c r="D227"/>
  <c r="E227"/>
  <c r="D228"/>
  <c r="E228"/>
  <c r="D229"/>
  <c r="E229"/>
  <c r="D230"/>
  <c r="E230"/>
  <c r="D231"/>
  <c r="E231"/>
  <c r="D232"/>
  <c r="E232"/>
  <c r="D233"/>
  <c r="E233"/>
  <c r="D234"/>
  <c r="E234"/>
  <c r="D235"/>
  <c r="E235"/>
  <c r="D236"/>
  <c r="E236"/>
  <c r="D237"/>
  <c r="E237"/>
  <c r="D238"/>
  <c r="E238"/>
  <c r="D239"/>
  <c r="E239"/>
  <c r="D240"/>
  <c r="E240"/>
  <c r="D241"/>
  <c r="E241"/>
  <c r="D242"/>
  <c r="E242"/>
  <c r="D243"/>
  <c r="E243"/>
  <c r="D244"/>
  <c r="E244"/>
  <c r="D245"/>
  <c r="E245"/>
  <c r="D246"/>
  <c r="E246"/>
  <c r="D247"/>
  <c r="E247"/>
  <c r="D248"/>
  <c r="E248"/>
  <c r="D249"/>
  <c r="E249"/>
  <c r="D250"/>
  <c r="E250"/>
  <c r="D251"/>
  <c r="E251"/>
  <c r="D252"/>
  <c r="E252"/>
  <c r="D253"/>
  <c r="E253"/>
  <c r="D254"/>
  <c r="E254"/>
  <c r="D255"/>
  <c r="E255"/>
  <c r="D256"/>
  <c r="E256"/>
  <c r="D257"/>
  <c r="E257"/>
  <c r="D258"/>
  <c r="E258"/>
  <c r="D259"/>
  <c r="E259"/>
  <c r="D260"/>
  <c r="E260"/>
  <c r="D261"/>
  <c r="E261"/>
  <c r="D262"/>
  <c r="E262"/>
  <c r="D263"/>
  <c r="E263"/>
  <c r="D264"/>
  <c r="E264"/>
  <c r="D265"/>
  <c r="E265"/>
  <c r="D266"/>
  <c r="E266"/>
  <c r="D267"/>
  <c r="E267"/>
  <c r="D268"/>
  <c r="E268"/>
  <c r="D269"/>
  <c r="E269"/>
  <c r="D270"/>
  <c r="E270"/>
  <c r="D271"/>
  <c r="E271"/>
  <c r="D272"/>
  <c r="E272"/>
  <c r="D273"/>
  <c r="E273"/>
  <c r="D274"/>
  <c r="E274"/>
  <c r="D275"/>
  <c r="E275"/>
  <c r="D276"/>
  <c r="E276"/>
  <c r="D277"/>
  <c r="E277"/>
  <c r="D278"/>
  <c r="E278"/>
  <c r="D279"/>
  <c r="E279"/>
  <c r="D280"/>
  <c r="E280"/>
  <c r="D281"/>
  <c r="E281"/>
  <c r="D282"/>
  <c r="E282"/>
  <c r="D283"/>
  <c r="E283"/>
  <c r="D284"/>
  <c r="E284"/>
  <c r="D285"/>
  <c r="E285"/>
  <c r="D286"/>
  <c r="E286"/>
  <c r="D287"/>
  <c r="E287"/>
  <c r="D288"/>
  <c r="E288"/>
  <c r="D289"/>
  <c r="E289"/>
  <c r="D290"/>
  <c r="E290"/>
  <c r="D291"/>
  <c r="E291"/>
  <c r="D292"/>
  <c r="E292"/>
  <c r="D293"/>
  <c r="E293"/>
  <c r="D294"/>
  <c r="E294"/>
  <c r="D295"/>
  <c r="E295"/>
  <c r="D296"/>
  <c r="E296"/>
  <c r="D297"/>
  <c r="E297"/>
  <c r="D298"/>
  <c r="E298"/>
  <c r="D299"/>
  <c r="E299"/>
  <c r="D300"/>
  <c r="E300"/>
  <c r="D301"/>
  <c r="E301"/>
  <c r="D302"/>
  <c r="E302"/>
  <c r="D303"/>
  <c r="E303"/>
  <c r="D304"/>
  <c r="E304"/>
  <c r="D305"/>
  <c r="E305"/>
  <c r="D306"/>
  <c r="E306"/>
  <c r="D307"/>
  <c r="E307"/>
  <c r="D308"/>
  <c r="E308"/>
  <c r="D309"/>
  <c r="E309"/>
  <c r="D310"/>
  <c r="E310"/>
  <c r="D311"/>
  <c r="E311"/>
  <c r="D312"/>
  <c r="E312"/>
  <c r="D313"/>
  <c r="E313"/>
  <c r="D314"/>
  <c r="E314"/>
  <c r="D315"/>
  <c r="E315"/>
  <c r="D316"/>
  <c r="E316"/>
  <c r="D317"/>
  <c r="E317"/>
  <c r="D318"/>
  <c r="E318"/>
  <c r="D319"/>
  <c r="E319"/>
  <c r="D320"/>
  <c r="E320"/>
  <c r="D321"/>
  <c r="E321"/>
  <c r="D322"/>
  <c r="E322"/>
  <c r="D323"/>
  <c r="E323"/>
  <c r="D324"/>
  <c r="E324"/>
  <c r="D325"/>
  <c r="E325"/>
  <c r="D326"/>
  <c r="E326"/>
  <c r="D327"/>
  <c r="E327"/>
  <c r="D328"/>
  <c r="E328"/>
  <c r="D329"/>
  <c r="E329"/>
  <c r="D330"/>
  <c r="E330"/>
  <c r="D331"/>
  <c r="E331"/>
  <c r="D332"/>
  <c r="E332"/>
  <c r="D333"/>
  <c r="E333"/>
  <c r="D334"/>
  <c r="E334"/>
  <c r="D335"/>
  <c r="E335"/>
  <c r="D336"/>
  <c r="E336"/>
  <c r="D337"/>
  <c r="E337"/>
  <c r="D338"/>
  <c r="E338"/>
  <c r="D339"/>
  <c r="E339"/>
  <c r="D340"/>
  <c r="E340"/>
  <c r="D341"/>
  <c r="E341"/>
  <c r="D342"/>
  <c r="E342"/>
  <c r="D343"/>
  <c r="E343"/>
  <c r="D344"/>
  <c r="E344"/>
  <c r="D345"/>
  <c r="E345"/>
  <c r="D346"/>
  <c r="E346"/>
  <c r="D347"/>
  <c r="E347"/>
  <c r="D348"/>
  <c r="E348"/>
  <c r="D349"/>
  <c r="E349"/>
  <c r="D350"/>
  <c r="E350"/>
  <c r="D351"/>
  <c r="E351"/>
  <c r="D352"/>
  <c r="E352"/>
  <c r="D353"/>
  <c r="E353"/>
  <c r="D354"/>
  <c r="E354"/>
  <c r="D355"/>
  <c r="E355"/>
  <c r="D356"/>
  <c r="E356"/>
  <c r="D357"/>
  <c r="E357"/>
  <c r="D358"/>
  <c r="E358"/>
  <c r="D359"/>
  <c r="E359"/>
  <c r="D360"/>
  <c r="E360"/>
  <c r="D361"/>
  <c r="E361"/>
  <c r="D362"/>
  <c r="E362"/>
  <c r="D363"/>
  <c r="E363"/>
  <c r="D364"/>
  <c r="E364"/>
  <c r="D365"/>
  <c r="E365"/>
  <c r="D366"/>
  <c r="E366"/>
  <c r="D367"/>
  <c r="E367"/>
  <c r="D368"/>
  <c r="E368"/>
  <c r="D369"/>
  <c r="E369"/>
  <c r="D370"/>
  <c r="E370"/>
  <c r="D371"/>
  <c r="E371"/>
  <c r="D372"/>
  <c r="E372"/>
  <c r="D373"/>
  <c r="E373"/>
  <c r="D374"/>
  <c r="E374"/>
  <c r="D375"/>
  <c r="E375"/>
  <c r="D376"/>
  <c r="E376"/>
  <c r="D377"/>
  <c r="E377"/>
  <c r="D378"/>
  <c r="E378"/>
  <c r="D379"/>
  <c r="E379"/>
  <c r="D380"/>
  <c r="E380"/>
  <c r="D381"/>
  <c r="E381"/>
  <c r="D382"/>
  <c r="E382"/>
  <c r="D383"/>
  <c r="E383"/>
  <c r="D384"/>
  <c r="E384"/>
  <c r="D385"/>
  <c r="E385"/>
  <c r="D386"/>
  <c r="E386"/>
  <c r="D387"/>
  <c r="E387"/>
  <c r="D388"/>
  <c r="E388"/>
  <c r="D389"/>
  <c r="E389"/>
  <c r="D390"/>
  <c r="E390"/>
  <c r="D391"/>
  <c r="E391"/>
  <c r="D392"/>
  <c r="E392"/>
  <c r="D393"/>
  <c r="E393"/>
  <c r="D394"/>
  <c r="E394"/>
  <c r="D395"/>
  <c r="E395"/>
  <c r="D396"/>
  <c r="E396"/>
  <c r="D397"/>
  <c r="E397"/>
  <c r="D398"/>
  <c r="E398"/>
  <c r="D399"/>
  <c r="E399"/>
  <c r="D400"/>
  <c r="E400"/>
  <c r="D401"/>
  <c r="E401"/>
  <c r="D402"/>
  <c r="E402"/>
  <c r="D403"/>
  <c r="E403"/>
  <c r="D404"/>
  <c r="E404"/>
  <c r="D405"/>
  <c r="E405"/>
  <c r="D406"/>
  <c r="E406"/>
  <c r="D407"/>
  <c r="E407"/>
  <c r="D408"/>
  <c r="E408"/>
  <c r="D409"/>
  <c r="E409"/>
  <c r="D410"/>
  <c r="E410"/>
  <c r="D411"/>
  <c r="E411"/>
  <c r="D412"/>
  <c r="E412"/>
  <c r="D413"/>
  <c r="E413"/>
  <c r="D414"/>
  <c r="E414"/>
  <c r="D415"/>
  <c r="E415"/>
  <c r="D416"/>
  <c r="E416"/>
  <c r="D417"/>
  <c r="E417"/>
  <c r="D418"/>
  <c r="E418"/>
  <c r="D419"/>
  <c r="E419"/>
  <c r="D420"/>
  <c r="E420"/>
  <c r="D421"/>
  <c r="E421"/>
  <c r="D422"/>
  <c r="E422"/>
  <c r="D423"/>
  <c r="E423"/>
  <c r="D424"/>
  <c r="E424"/>
  <c r="D425"/>
  <c r="E425"/>
  <c r="D426"/>
  <c r="E426"/>
  <c r="D427"/>
  <c r="E427"/>
  <c r="D428"/>
  <c r="E428"/>
  <c r="D429"/>
  <c r="E429"/>
  <c r="D430"/>
  <c r="E430"/>
  <c r="D431"/>
  <c r="E431"/>
  <c r="D432"/>
  <c r="E432"/>
  <c r="D433"/>
  <c r="E433"/>
  <c r="D434"/>
  <c r="E434"/>
  <c r="D435"/>
  <c r="E435"/>
  <c r="D436"/>
  <c r="E436"/>
  <c r="D437"/>
  <c r="E437"/>
  <c r="D438"/>
  <c r="E438"/>
  <c r="D439"/>
  <c r="E439"/>
  <c r="D440"/>
  <c r="E440"/>
  <c r="D441"/>
  <c r="E441"/>
  <c r="D442"/>
  <c r="E442"/>
  <c r="D443"/>
  <c r="E443"/>
  <c r="D444"/>
  <c r="E444"/>
  <c r="D445"/>
  <c r="E445"/>
  <c r="D446"/>
  <c r="E446"/>
  <c r="D447"/>
  <c r="E447"/>
  <c r="D448"/>
  <c r="E448"/>
  <c r="D449"/>
  <c r="E449"/>
  <c r="D450"/>
  <c r="E450"/>
  <c r="D451"/>
  <c r="E451"/>
  <c r="D452"/>
  <c r="E452"/>
  <c r="D453"/>
  <c r="E453"/>
  <c r="D454"/>
  <c r="E454"/>
  <c r="D455"/>
  <c r="E455"/>
  <c r="D456"/>
  <c r="E456"/>
  <c r="D457"/>
  <c r="E457"/>
  <c r="D458"/>
  <c r="E458"/>
  <c r="D459"/>
  <c r="E459"/>
  <c r="D460"/>
  <c r="E460"/>
  <c r="D461"/>
  <c r="E461"/>
  <c r="D462"/>
  <c r="E462"/>
  <c r="D463"/>
  <c r="E463"/>
  <c r="D464"/>
  <c r="E464"/>
  <c r="D465"/>
  <c r="E465"/>
  <c r="D466"/>
  <c r="E466"/>
  <c r="D467"/>
  <c r="E467"/>
  <c r="D468"/>
  <c r="E468"/>
  <c r="D469"/>
  <c r="E469"/>
  <c r="D470"/>
  <c r="E470"/>
  <c r="D471"/>
  <c r="E471"/>
  <c r="D472"/>
  <c r="E472"/>
  <c r="D473"/>
  <c r="E473"/>
  <c r="D474"/>
  <c r="E474"/>
  <c r="D475"/>
  <c r="E475"/>
  <c r="D476"/>
  <c r="E476"/>
  <c r="D477"/>
  <c r="E477"/>
  <c r="D478"/>
  <c r="E478"/>
  <c r="D479"/>
  <c r="E479"/>
  <c r="D480"/>
  <c r="E480"/>
  <c r="D481"/>
  <c r="E481"/>
  <c r="D482"/>
  <c r="E482"/>
  <c r="D483"/>
  <c r="E483"/>
  <c r="D484"/>
  <c r="E484"/>
  <c r="D485"/>
  <c r="E485"/>
  <c r="D486"/>
  <c r="E486"/>
  <c r="D487"/>
  <c r="E487"/>
  <c r="D488"/>
  <c r="E488"/>
  <c r="D489"/>
  <c r="E489"/>
  <c r="D490"/>
  <c r="E490"/>
  <c r="D491"/>
  <c r="E491"/>
  <c r="D492"/>
  <c r="E492"/>
  <c r="D493"/>
  <c r="E493"/>
  <c r="D494"/>
  <c r="E494"/>
  <c r="D495"/>
  <c r="E495"/>
  <c r="D496"/>
  <c r="E496"/>
  <c r="D497"/>
  <c r="E497"/>
  <c r="D498"/>
  <c r="E498"/>
  <c r="D499"/>
  <c r="E499"/>
  <c r="D500"/>
  <c r="E500"/>
  <c r="D501"/>
  <c r="E501"/>
  <c r="D502"/>
  <c r="E502"/>
  <c r="D503"/>
  <c r="E503"/>
  <c r="D504"/>
  <c r="E504"/>
  <c r="D505"/>
  <c r="E505"/>
  <c r="D506"/>
  <c r="E506"/>
  <c r="D507"/>
  <c r="E507"/>
  <c r="D508"/>
  <c r="E508"/>
  <c r="D509"/>
  <c r="E509"/>
  <c r="D510"/>
  <c r="E510"/>
  <c r="D511"/>
  <c r="E511"/>
  <c r="D512"/>
  <c r="E512"/>
  <c r="D513"/>
  <c r="E513"/>
  <c r="D514"/>
  <c r="E514"/>
  <c r="D515"/>
  <c r="E515"/>
  <c r="D516"/>
  <c r="E516"/>
  <c r="D517"/>
  <c r="E517"/>
  <c r="D518"/>
  <c r="E518"/>
  <c r="D519"/>
  <c r="E519"/>
  <c r="D520"/>
  <c r="E520"/>
  <c r="D521"/>
  <c r="E521"/>
  <c r="D522"/>
  <c r="E522"/>
  <c r="D523"/>
  <c r="E523"/>
  <c r="D524"/>
  <c r="E524"/>
  <c r="D525"/>
  <c r="E525"/>
  <c r="D526"/>
  <c r="E526"/>
  <c r="D527"/>
  <c r="E527"/>
  <c r="D528"/>
  <c r="E528"/>
  <c r="D529"/>
  <c r="E529"/>
  <c r="D530"/>
  <c r="E530"/>
  <c r="D531"/>
  <c r="E531"/>
  <c r="D532"/>
  <c r="E532"/>
  <c r="D533"/>
  <c r="E533"/>
  <c r="D534"/>
  <c r="E534"/>
  <c r="D535"/>
  <c r="E535"/>
  <c r="D536"/>
  <c r="E536"/>
  <c r="D537"/>
  <c r="E537"/>
  <c r="D538"/>
  <c r="E538"/>
  <c r="D539"/>
  <c r="E539"/>
  <c r="D540"/>
  <c r="E540"/>
  <c r="D541"/>
  <c r="E541"/>
  <c r="D542"/>
  <c r="E542"/>
  <c r="D543"/>
  <c r="E543"/>
  <c r="D544"/>
  <c r="E544"/>
  <c r="D545"/>
  <c r="E545"/>
  <c r="D546"/>
  <c r="E546"/>
  <c r="D547"/>
  <c r="E547"/>
  <c r="D548"/>
  <c r="E548"/>
  <c r="D549"/>
  <c r="E549"/>
  <c r="D550"/>
  <c r="E550"/>
  <c r="D551"/>
  <c r="E551"/>
  <c r="D552"/>
  <c r="E552"/>
  <c r="D553"/>
  <c r="E553"/>
  <c r="D554"/>
  <c r="E554"/>
  <c r="D555"/>
  <c r="E555"/>
  <c r="D556"/>
  <c r="E556"/>
  <c r="D557"/>
  <c r="E557"/>
  <c r="D558"/>
  <c r="E558"/>
  <c r="D559"/>
  <c r="E559"/>
  <c r="D560"/>
  <c r="E560"/>
  <c r="D561"/>
  <c r="E561"/>
  <c r="D562"/>
  <c r="E562"/>
  <c r="D563"/>
  <c r="E563"/>
  <c r="D564"/>
  <c r="E564"/>
  <c r="D565"/>
  <c r="E565"/>
  <c r="D566"/>
  <c r="E566"/>
  <c r="D567"/>
  <c r="E567"/>
  <c r="D568"/>
  <c r="E568"/>
  <c r="D569"/>
  <c r="E569"/>
  <c r="D570"/>
  <c r="E570"/>
  <c r="D571"/>
  <c r="E571"/>
  <c r="D572"/>
  <c r="E572"/>
  <c r="D573"/>
  <c r="E573"/>
  <c r="D574"/>
  <c r="E574"/>
  <c r="D575"/>
  <c r="E575"/>
  <c r="D576"/>
  <c r="E576"/>
  <c r="D577"/>
  <c r="E577"/>
  <c r="D578"/>
  <c r="E578"/>
  <c r="D579"/>
  <c r="E579"/>
  <c r="D580"/>
  <c r="E580"/>
  <c r="D581"/>
  <c r="E581"/>
  <c r="D582"/>
  <c r="E582"/>
  <c r="D583"/>
  <c r="E583"/>
  <c r="D584"/>
  <c r="E584"/>
  <c r="D585"/>
  <c r="E585"/>
  <c r="D586"/>
  <c r="E586"/>
  <c r="D587"/>
  <c r="E587"/>
  <c r="D588"/>
  <c r="E588"/>
  <c r="D589"/>
  <c r="E589"/>
  <c r="D590"/>
  <c r="E590"/>
  <c r="D591"/>
  <c r="E591"/>
  <c r="D592"/>
  <c r="E592"/>
  <c r="D593"/>
  <c r="E593"/>
  <c r="D594"/>
  <c r="E594"/>
  <c r="D595"/>
  <c r="E595"/>
  <c r="D596"/>
  <c r="E596"/>
  <c r="D597"/>
  <c r="E597"/>
  <c r="D598"/>
  <c r="E598"/>
  <c r="D599"/>
  <c r="E599"/>
  <c r="D600"/>
  <c r="E600"/>
  <c r="D601"/>
  <c r="E601"/>
  <c r="D602"/>
  <c r="E602"/>
  <c r="D603"/>
  <c r="E603"/>
  <c r="D604"/>
  <c r="E604"/>
  <c r="D605"/>
  <c r="E605"/>
  <c r="D606"/>
  <c r="E606"/>
  <c r="D607"/>
  <c r="E607"/>
  <c r="D608"/>
  <c r="E608"/>
  <c r="D609"/>
  <c r="E609"/>
  <c r="D610"/>
  <c r="E610"/>
  <c r="D611"/>
  <c r="E611"/>
  <c r="D612"/>
  <c r="E612"/>
  <c r="D613"/>
  <c r="E613"/>
  <c r="D614"/>
  <c r="E614"/>
  <c r="D615"/>
  <c r="E615"/>
  <c r="D616"/>
  <c r="E616"/>
  <c r="D617"/>
  <c r="E617"/>
  <c r="D618"/>
  <c r="E618"/>
  <c r="D619"/>
  <c r="E619"/>
  <c r="D620"/>
  <c r="E620"/>
  <c r="D621"/>
  <c r="E621"/>
  <c r="D622"/>
  <c r="E622"/>
  <c r="D623"/>
  <c r="E623"/>
  <c r="D624"/>
  <c r="E624"/>
  <c r="D625"/>
  <c r="E625"/>
  <c r="D626"/>
  <c r="E626"/>
  <c r="D627"/>
  <c r="E627"/>
  <c r="D628"/>
  <c r="E628"/>
  <c r="D629"/>
  <c r="E629"/>
  <c r="D630"/>
  <c r="E630"/>
  <c r="D631"/>
  <c r="E631"/>
  <c r="D632"/>
  <c r="E632"/>
  <c r="D633"/>
  <c r="E633"/>
  <c r="D634"/>
  <c r="E634"/>
  <c r="D635"/>
  <c r="E635"/>
  <c r="D636"/>
  <c r="E636"/>
  <c r="D637"/>
  <c r="E637"/>
  <c r="D638"/>
  <c r="E638"/>
  <c r="D639"/>
  <c r="E639"/>
  <c r="D640"/>
  <c r="E640"/>
  <c r="D641"/>
  <c r="E641"/>
  <c r="D642"/>
  <c r="E642"/>
  <c r="D643"/>
  <c r="E643"/>
  <c r="D644"/>
  <c r="E644"/>
  <c r="D645"/>
  <c r="E645"/>
  <c r="D646"/>
  <c r="E646"/>
  <c r="D647"/>
  <c r="E647"/>
  <c r="D648"/>
  <c r="E648"/>
  <c r="D649"/>
  <c r="E649"/>
  <c r="D650"/>
  <c r="E650"/>
  <c r="D651"/>
  <c r="E651"/>
  <c r="D652"/>
  <c r="E652"/>
  <c r="D653"/>
  <c r="E653"/>
  <c r="D654"/>
  <c r="E654"/>
  <c r="D655"/>
  <c r="E655"/>
  <c r="D656"/>
  <c r="E656"/>
  <c r="D657"/>
  <c r="E657"/>
  <c r="D658"/>
  <c r="E658"/>
  <c r="D659"/>
  <c r="E659"/>
  <c r="D660"/>
  <c r="E660"/>
  <c r="D661"/>
  <c r="E661"/>
  <c r="D662"/>
  <c r="E662"/>
  <c r="D663"/>
  <c r="E663"/>
  <c r="D664"/>
  <c r="E664"/>
  <c r="D665"/>
  <c r="E665"/>
  <c r="D666"/>
  <c r="E666"/>
  <c r="D667"/>
  <c r="E667"/>
  <c r="D668"/>
  <c r="E668"/>
  <c r="D669"/>
  <c r="E669"/>
  <c r="D670"/>
  <c r="E670"/>
  <c r="D671"/>
  <c r="E671"/>
  <c r="D672"/>
  <c r="E672"/>
  <c r="D673"/>
  <c r="E673"/>
  <c r="D674"/>
  <c r="E674"/>
  <c r="D675"/>
  <c r="E675"/>
  <c r="D676"/>
  <c r="E676"/>
  <c r="D677"/>
  <c r="E677"/>
  <c r="D678"/>
  <c r="E678"/>
  <c r="D679"/>
  <c r="E679"/>
  <c r="D680"/>
  <c r="E680"/>
  <c r="D681"/>
  <c r="E681"/>
  <c r="D682"/>
  <c r="E682"/>
  <c r="D683"/>
  <c r="E683"/>
  <c r="D684"/>
  <c r="E684"/>
  <c r="D685"/>
  <c r="E685"/>
  <c r="D686"/>
  <c r="E686"/>
  <c r="D687"/>
  <c r="E687"/>
  <c r="D688"/>
  <c r="E688"/>
  <c r="D689"/>
  <c r="E689"/>
  <c r="D690"/>
  <c r="E690"/>
  <c r="D691"/>
  <c r="E691"/>
  <c r="D692"/>
  <c r="E692"/>
  <c r="D693"/>
  <c r="E693"/>
  <c r="D694"/>
  <c r="E694"/>
  <c r="D695"/>
  <c r="E695"/>
  <c r="D696"/>
  <c r="E696"/>
  <c r="D697"/>
  <c r="E697"/>
  <c r="D698"/>
  <c r="E698"/>
  <c r="D699"/>
  <c r="E699"/>
  <c r="D700"/>
  <c r="E700"/>
  <c r="D701"/>
  <c r="E701"/>
  <c r="D702"/>
  <c r="E702"/>
  <c r="D703"/>
  <c r="E703"/>
  <c r="D704"/>
  <c r="E704"/>
  <c r="D705"/>
  <c r="E705"/>
  <c r="D706"/>
  <c r="E706"/>
  <c r="D707"/>
  <c r="E707"/>
  <c r="D708"/>
  <c r="E708"/>
  <c r="D709"/>
  <c r="E709"/>
  <c r="D710"/>
  <c r="E710"/>
  <c r="D711"/>
  <c r="E711"/>
  <c r="D712"/>
  <c r="E712"/>
  <c r="D713"/>
  <c r="E713"/>
  <c r="D714"/>
  <c r="E714"/>
  <c r="D715"/>
  <c r="E715"/>
  <c r="D716"/>
  <c r="E716"/>
  <c r="D717"/>
  <c r="E717"/>
  <c r="D718"/>
  <c r="E718"/>
  <c r="D719"/>
  <c r="E719"/>
  <c r="D720"/>
  <c r="E720"/>
  <c r="D721"/>
  <c r="E721"/>
  <c r="D722"/>
  <c r="E722"/>
  <c r="D723"/>
  <c r="E723"/>
  <c r="D724"/>
  <c r="E724"/>
  <c r="D725"/>
  <c r="E725"/>
  <c r="D726"/>
  <c r="E726"/>
  <c r="D727"/>
  <c r="E727"/>
  <c r="D728"/>
  <c r="E728"/>
  <c r="D729"/>
  <c r="E729"/>
  <c r="D730"/>
  <c r="E730"/>
  <c r="D731"/>
  <c r="E731"/>
  <c r="D732"/>
  <c r="E732"/>
  <c r="D733"/>
  <c r="E733"/>
  <c r="D734"/>
  <c r="E734"/>
  <c r="D735"/>
  <c r="E735"/>
  <c r="D736"/>
  <c r="E736"/>
  <c r="D737"/>
  <c r="E737"/>
  <c r="D738"/>
  <c r="E738"/>
  <c r="D739"/>
  <c r="E739"/>
  <c r="D740"/>
  <c r="E740"/>
  <c r="D741"/>
  <c r="E741"/>
  <c r="D742"/>
  <c r="E742"/>
  <c r="D743"/>
  <c r="E743"/>
  <c r="D744"/>
  <c r="E744"/>
  <c r="D745"/>
  <c r="E745"/>
  <c r="D746"/>
  <c r="E746"/>
  <c r="D747"/>
  <c r="E747"/>
  <c r="D748"/>
  <c r="E748"/>
  <c r="D749"/>
  <c r="E749"/>
  <c r="D750"/>
  <c r="E750"/>
  <c r="D751"/>
  <c r="E751"/>
  <c r="D752"/>
  <c r="E752"/>
  <c r="D753"/>
  <c r="E753"/>
  <c r="D754"/>
  <c r="E754"/>
  <c r="D755"/>
  <c r="E755"/>
  <c r="D756"/>
  <c r="E756"/>
  <c r="D757"/>
  <c r="E757"/>
  <c r="D758"/>
  <c r="E758"/>
  <c r="D759"/>
  <c r="E759"/>
  <c r="D760"/>
  <c r="E760"/>
  <c r="D761"/>
  <c r="E761"/>
  <c r="D762"/>
  <c r="E762"/>
  <c r="D763"/>
  <c r="E763"/>
  <c r="D764"/>
  <c r="E764"/>
  <c r="D765"/>
  <c r="E765"/>
  <c r="D766"/>
  <c r="E766"/>
  <c r="D767"/>
  <c r="E767"/>
  <c r="D768"/>
  <c r="E768"/>
  <c r="D769"/>
  <c r="E769"/>
  <c r="D770"/>
  <c r="E770"/>
  <c r="D771"/>
  <c r="E771"/>
  <c r="D772"/>
  <c r="E772"/>
  <c r="D773"/>
  <c r="E773"/>
  <c r="D774"/>
  <c r="E774"/>
  <c r="D775"/>
  <c r="E775"/>
  <c r="D776"/>
  <c r="E776"/>
  <c r="D777"/>
  <c r="E777"/>
  <c r="D778"/>
  <c r="E778"/>
  <c r="D779"/>
  <c r="E779"/>
  <c r="D780"/>
  <c r="E780"/>
  <c r="D781"/>
  <c r="E781"/>
  <c r="D782"/>
  <c r="E782"/>
  <c r="D783"/>
  <c r="E783"/>
  <c r="D784"/>
  <c r="E784"/>
  <c r="D785"/>
  <c r="E785"/>
  <c r="D786"/>
  <c r="E786"/>
  <c r="D787"/>
  <c r="E787"/>
  <c r="D788"/>
  <c r="E788"/>
  <c r="D789"/>
  <c r="E789"/>
  <c r="D790"/>
  <c r="E790"/>
  <c r="D791"/>
  <c r="E791"/>
  <c r="D792"/>
  <c r="E792"/>
  <c r="D793"/>
  <c r="E793"/>
  <c r="D794"/>
  <c r="E794"/>
  <c r="D795"/>
  <c r="E795"/>
  <c r="D796"/>
  <c r="E796"/>
  <c r="D797"/>
  <c r="E797"/>
  <c r="D798"/>
  <c r="E798"/>
  <c r="D799"/>
  <c r="E799"/>
  <c r="D800"/>
  <c r="E800"/>
  <c r="D801"/>
  <c r="E801"/>
  <c r="D802"/>
  <c r="E802"/>
  <c r="D803"/>
  <c r="E803"/>
  <c r="D804"/>
  <c r="E804"/>
  <c r="D805"/>
  <c r="E805"/>
  <c r="D806"/>
  <c r="E806"/>
  <c r="D807"/>
  <c r="E807"/>
  <c r="D808"/>
  <c r="E808"/>
  <c r="D809"/>
  <c r="E809"/>
  <c r="D810"/>
  <c r="E810"/>
  <c r="D811"/>
  <c r="E811"/>
  <c r="D812"/>
  <c r="E812"/>
  <c r="D813"/>
  <c r="E813"/>
  <c r="D814"/>
  <c r="E814"/>
  <c r="D815"/>
  <c r="E815"/>
  <c r="D816"/>
  <c r="E816"/>
  <c r="D817"/>
  <c r="E817"/>
  <c r="D818"/>
  <c r="E818"/>
  <c r="D819"/>
  <c r="E819"/>
  <c r="D820"/>
  <c r="E820"/>
  <c r="D821"/>
  <c r="E821"/>
  <c r="D822"/>
  <c r="E822"/>
  <c r="D823"/>
  <c r="E823"/>
  <c r="D824"/>
  <c r="E824"/>
  <c r="D825"/>
  <c r="E825"/>
  <c r="D826"/>
  <c r="E826"/>
  <c r="D827"/>
  <c r="E827"/>
  <c r="D828"/>
  <c r="E828"/>
  <c r="D829"/>
  <c r="E829"/>
  <c r="D830"/>
  <c r="E830"/>
  <c r="D831"/>
  <c r="E831"/>
  <c r="D832"/>
  <c r="E832"/>
  <c r="D833"/>
  <c r="E833"/>
  <c r="D834"/>
  <c r="E834"/>
  <c r="D835"/>
  <c r="E835"/>
  <c r="D836"/>
  <c r="E836"/>
  <c r="D837"/>
  <c r="E837"/>
  <c r="D838"/>
  <c r="E838"/>
  <c r="D839"/>
  <c r="E839"/>
  <c r="D840"/>
  <c r="E840"/>
  <c r="D841"/>
  <c r="E841"/>
  <c r="D842"/>
  <c r="E842"/>
  <c r="D843"/>
  <c r="E843"/>
  <c r="D844"/>
  <c r="E844"/>
  <c r="D845"/>
  <c r="E845"/>
  <c r="D846"/>
  <c r="E846"/>
  <c r="D847"/>
  <c r="E847"/>
  <c r="D848"/>
  <c r="E848"/>
  <c r="D849"/>
  <c r="E849"/>
  <c r="D850"/>
  <c r="E850"/>
  <c r="D851"/>
  <c r="E851"/>
  <c r="D852"/>
  <c r="E852"/>
  <c r="D853"/>
  <c r="E853"/>
  <c r="D854"/>
  <c r="E854"/>
  <c r="D855"/>
  <c r="E855"/>
  <c r="D856"/>
  <c r="E856"/>
  <c r="D857"/>
  <c r="E857"/>
  <c r="D858"/>
  <c r="E858"/>
  <c r="D859"/>
  <c r="E859"/>
  <c r="D860"/>
  <c r="E860"/>
  <c r="D861"/>
  <c r="E861"/>
  <c r="D862"/>
  <c r="E862"/>
  <c r="D863"/>
  <c r="E863"/>
  <c r="D864"/>
  <c r="E864"/>
  <c r="D865"/>
  <c r="E865"/>
  <c r="D866"/>
  <c r="E866"/>
  <c r="D867"/>
  <c r="E867"/>
  <c r="D868"/>
  <c r="E868"/>
  <c r="D869"/>
  <c r="E869"/>
  <c r="D870"/>
  <c r="E870"/>
  <c r="D871"/>
  <c r="E871"/>
  <c r="D872"/>
  <c r="E872"/>
  <c r="D873"/>
  <c r="E873"/>
  <c r="D874"/>
  <c r="E874"/>
  <c r="D875"/>
  <c r="E875"/>
  <c r="D876"/>
  <c r="E876"/>
  <c r="D877"/>
  <c r="E877"/>
  <c r="D878"/>
  <c r="E878"/>
  <c r="D879"/>
  <c r="E879"/>
  <c r="D880"/>
  <c r="E880"/>
  <c r="D881"/>
  <c r="E881"/>
  <c r="D882"/>
  <c r="E882"/>
  <c r="D883"/>
  <c r="E883"/>
  <c r="D884"/>
  <c r="E884"/>
  <c r="D885"/>
  <c r="E885"/>
  <c r="D886"/>
  <c r="E886"/>
  <c r="D887"/>
  <c r="E887"/>
  <c r="D888"/>
  <c r="E888"/>
  <c r="D889"/>
  <c r="E889"/>
  <c r="D890"/>
  <c r="E890"/>
  <c r="D891"/>
  <c r="E891"/>
  <c r="D892"/>
  <c r="E892"/>
  <c r="D893"/>
  <c r="E893"/>
  <c r="D894"/>
  <c r="E894"/>
  <c r="D895"/>
  <c r="E895"/>
  <c r="D896"/>
  <c r="E896"/>
  <c r="D897"/>
  <c r="E897"/>
  <c r="D898"/>
  <c r="E898"/>
  <c r="D899"/>
  <c r="E899"/>
  <c r="D900"/>
  <c r="E900"/>
  <c r="D901"/>
  <c r="E901"/>
  <c r="D902"/>
  <c r="E902"/>
  <c r="D903"/>
  <c r="E903"/>
  <c r="D904"/>
  <c r="E904"/>
  <c r="D905"/>
  <c r="E905"/>
  <c r="D906"/>
  <c r="E906"/>
  <c r="D907"/>
  <c r="E907"/>
  <c r="D908"/>
  <c r="E908"/>
  <c r="D909"/>
  <c r="E909"/>
  <c r="D910"/>
  <c r="E910"/>
  <c r="D911"/>
  <c r="E911"/>
  <c r="D912"/>
  <c r="E912"/>
  <c r="D913"/>
  <c r="E913"/>
  <c r="D914"/>
  <c r="E914"/>
  <c r="D915"/>
  <c r="E915"/>
  <c r="D916"/>
  <c r="E916"/>
  <c r="D917"/>
  <c r="E917"/>
  <c r="D918"/>
  <c r="E918"/>
  <c r="D919"/>
  <c r="E919"/>
  <c r="D920"/>
  <c r="E920"/>
  <c r="D921"/>
  <c r="E921"/>
  <c r="D922"/>
  <c r="E922"/>
  <c r="D923"/>
  <c r="E923"/>
  <c r="D924"/>
  <c r="E924"/>
  <c r="D925"/>
  <c r="E925"/>
  <c r="D926"/>
  <c r="E926"/>
  <c r="D927"/>
  <c r="E927"/>
  <c r="D928"/>
  <c r="E928"/>
  <c r="D929"/>
  <c r="E929"/>
  <c r="D930"/>
  <c r="E930"/>
  <c r="D931"/>
  <c r="E931"/>
  <c r="D932"/>
  <c r="E932"/>
  <c r="D933"/>
  <c r="E933"/>
  <c r="D934"/>
  <c r="E934"/>
  <c r="D935"/>
  <c r="E935"/>
  <c r="D936"/>
  <c r="E936"/>
  <c r="D937"/>
  <c r="E937"/>
  <c r="D938"/>
  <c r="E938"/>
  <c r="D939"/>
  <c r="E939"/>
  <c r="D940"/>
  <c r="E940"/>
  <c r="D941"/>
  <c r="E941"/>
  <c r="D942"/>
  <c r="E942"/>
  <c r="D943"/>
  <c r="E943"/>
  <c r="D944"/>
  <c r="E944"/>
  <c r="D945"/>
  <c r="E945"/>
  <c r="D946"/>
  <c r="E946"/>
  <c r="D947"/>
  <c r="E947"/>
  <c r="D948"/>
  <c r="E948"/>
  <c r="D949"/>
  <c r="E949"/>
  <c r="D950"/>
  <c r="E950"/>
  <c r="D951"/>
  <c r="E951"/>
  <c r="D952"/>
  <c r="E952"/>
  <c r="D953"/>
  <c r="E953"/>
  <c r="D954"/>
  <c r="E954"/>
  <c r="D955"/>
  <c r="E955"/>
  <c r="D956"/>
  <c r="E956"/>
  <c r="D957"/>
  <c r="E957"/>
  <c r="D958"/>
  <c r="E958"/>
  <c r="D959"/>
  <c r="E959"/>
  <c r="D960"/>
  <c r="E960"/>
  <c r="D961"/>
  <c r="E961"/>
  <c r="D962"/>
  <c r="E962"/>
  <c r="D963"/>
  <c r="E963"/>
  <c r="D964"/>
  <c r="E964"/>
  <c r="D965"/>
  <c r="E965"/>
  <c r="D966"/>
  <c r="E966"/>
  <c r="D967"/>
  <c r="E967"/>
  <c r="D968"/>
  <c r="E968"/>
  <c r="D969"/>
  <c r="E969"/>
  <c r="D970"/>
  <c r="E970"/>
  <c r="D971"/>
  <c r="E971"/>
  <c r="D972"/>
  <c r="E972"/>
  <c r="D973"/>
  <c r="E973"/>
  <c r="D974"/>
  <c r="E974"/>
  <c r="D975"/>
  <c r="E975"/>
  <c r="D976"/>
  <c r="E976"/>
  <c r="D977"/>
  <c r="E977"/>
  <c r="D978"/>
  <c r="E978"/>
  <c r="D979"/>
  <c r="E979"/>
  <c r="D980"/>
  <c r="E980"/>
  <c r="D981"/>
  <c r="E981"/>
  <c r="D982"/>
  <c r="E982"/>
  <c r="D983"/>
  <c r="E983"/>
  <c r="D984"/>
  <c r="E984"/>
  <c r="D985"/>
  <c r="E985"/>
  <c r="D986"/>
  <c r="E986"/>
  <c r="D987"/>
  <c r="E987"/>
  <c r="D988"/>
  <c r="E988"/>
  <c r="D989"/>
  <c r="E989"/>
  <c r="D990"/>
  <c r="E990"/>
  <c r="D991"/>
  <c r="E991"/>
  <c r="D992"/>
  <c r="E992"/>
  <c r="D993"/>
  <c r="E993"/>
  <c r="D994"/>
  <c r="E994"/>
  <c r="D995"/>
  <c r="E995"/>
  <c r="D996"/>
  <c r="E996"/>
  <c r="D997"/>
  <c r="E997"/>
  <c r="D998"/>
  <c r="E998"/>
  <c r="D999"/>
  <c r="E999"/>
  <c r="D1000"/>
  <c r="E1000"/>
  <c r="D1001"/>
  <c r="E1001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C2" i="2"/>
  <c r="C1"/>
  <c r="Q2" i="1"/>
  <c r="L2"/>
  <c r="L1001" l="1"/>
  <c r="O1001"/>
  <c r="L1000"/>
  <c r="O1000"/>
  <c r="L999"/>
  <c r="O999"/>
  <c r="L998"/>
  <c r="O998"/>
  <c r="L997"/>
  <c r="O997"/>
  <c r="L996"/>
  <c r="O996"/>
  <c r="L995"/>
  <c r="O995"/>
  <c r="L994"/>
  <c r="O994"/>
  <c r="L993"/>
  <c r="O993"/>
  <c r="L992"/>
  <c r="O992"/>
  <c r="L991"/>
  <c r="O991"/>
  <c r="L990"/>
  <c r="O990"/>
  <c r="L989"/>
  <c r="O989"/>
  <c r="L988"/>
  <c r="O988"/>
  <c r="L987"/>
  <c r="O987"/>
  <c r="L986"/>
  <c r="O986"/>
  <c r="L985"/>
  <c r="O985"/>
  <c r="L984"/>
  <c r="O984"/>
  <c r="L983"/>
  <c r="O983"/>
  <c r="L982"/>
  <c r="O982"/>
  <c r="L981"/>
  <c r="O981"/>
  <c r="L980"/>
  <c r="O980"/>
  <c r="L979"/>
  <c r="O979"/>
  <c r="L978"/>
  <c r="O978"/>
  <c r="L977"/>
  <c r="O977"/>
  <c r="L976"/>
  <c r="O976"/>
  <c r="L975"/>
  <c r="O975"/>
  <c r="L974"/>
  <c r="O974"/>
  <c r="L973"/>
  <c r="O973"/>
  <c r="L972"/>
  <c r="O972"/>
  <c r="L971"/>
  <c r="O971"/>
  <c r="L970"/>
  <c r="O970"/>
  <c r="L969"/>
  <c r="O969"/>
  <c r="L968"/>
  <c r="O968"/>
  <c r="L967"/>
  <c r="O967"/>
  <c r="L966"/>
  <c r="O966"/>
  <c r="L965"/>
  <c r="O965"/>
  <c r="L964"/>
  <c r="O964"/>
  <c r="L963"/>
  <c r="O963"/>
  <c r="L962"/>
  <c r="O962"/>
  <c r="L961"/>
  <c r="O961"/>
  <c r="L960"/>
  <c r="O960"/>
  <c r="L959"/>
  <c r="O959"/>
  <c r="L958"/>
  <c r="O958"/>
  <c r="L957"/>
  <c r="O957"/>
  <c r="L956"/>
  <c r="O956"/>
  <c r="L955"/>
  <c r="O955"/>
  <c r="L954"/>
  <c r="O954"/>
  <c r="L953"/>
  <c r="O953"/>
  <c r="L952"/>
  <c r="O952"/>
  <c r="L951"/>
  <c r="O951"/>
  <c r="L950"/>
  <c r="O950"/>
  <c r="L949"/>
  <c r="O949"/>
  <c r="L948"/>
  <c r="O948"/>
  <c r="L947"/>
  <c r="O947"/>
  <c r="L946"/>
  <c r="O946"/>
  <c r="L945"/>
  <c r="O945"/>
  <c r="L944"/>
  <c r="O944"/>
  <c r="L943"/>
  <c r="O943"/>
  <c r="L942"/>
  <c r="O942"/>
  <c r="L941"/>
  <c r="O941"/>
  <c r="L940"/>
  <c r="O940"/>
  <c r="L939"/>
  <c r="O939"/>
  <c r="L938"/>
  <c r="O938"/>
  <c r="L937"/>
  <c r="O937"/>
  <c r="L936"/>
  <c r="O936"/>
  <c r="L935"/>
  <c r="O935"/>
  <c r="L934"/>
  <c r="O934"/>
  <c r="L933"/>
  <c r="O933"/>
  <c r="L932"/>
  <c r="O932"/>
  <c r="L931"/>
  <c r="O931"/>
  <c r="L930"/>
  <c r="O930"/>
  <c r="L929"/>
  <c r="O929"/>
  <c r="L928"/>
  <c r="O928"/>
  <c r="L927"/>
  <c r="O927"/>
  <c r="L926"/>
  <c r="O926"/>
  <c r="L925"/>
  <c r="O925"/>
  <c r="L924"/>
  <c r="O924"/>
  <c r="L923"/>
  <c r="O923"/>
  <c r="L922"/>
  <c r="O922"/>
  <c r="L921"/>
  <c r="O921"/>
  <c r="L920"/>
  <c r="O920"/>
  <c r="L919"/>
  <c r="O919"/>
  <c r="L918"/>
  <c r="O918"/>
  <c r="L917"/>
  <c r="O917"/>
  <c r="L916"/>
  <c r="O916"/>
  <c r="L915"/>
  <c r="O915"/>
  <c r="L914"/>
  <c r="O914"/>
  <c r="L913"/>
  <c r="O913"/>
  <c r="L912"/>
  <c r="O912"/>
  <c r="L911"/>
  <c r="O911"/>
  <c r="L910"/>
  <c r="O910"/>
  <c r="L909"/>
  <c r="O909"/>
  <c r="L908"/>
  <c r="O908"/>
  <c r="L907"/>
  <c r="O907"/>
  <c r="L906"/>
  <c r="O906"/>
  <c r="L905"/>
  <c r="O905"/>
  <c r="L904"/>
  <c r="O904"/>
  <c r="L903"/>
  <c r="O903"/>
  <c r="L902"/>
  <c r="O902"/>
  <c r="L901"/>
  <c r="O901"/>
  <c r="L900"/>
  <c r="O900"/>
  <c r="L899"/>
  <c r="O899"/>
  <c r="L898"/>
  <c r="O898"/>
  <c r="L897"/>
  <c r="O897"/>
  <c r="L896"/>
  <c r="O896"/>
  <c r="L895"/>
  <c r="O895"/>
  <c r="L894"/>
  <c r="O894"/>
  <c r="L893"/>
  <c r="O893"/>
  <c r="L892"/>
  <c r="O892"/>
  <c r="L891"/>
  <c r="O891"/>
  <c r="L890"/>
  <c r="O890"/>
  <c r="L889"/>
  <c r="O889"/>
  <c r="L888"/>
  <c r="O888"/>
  <c r="L887"/>
  <c r="O887"/>
  <c r="L886"/>
  <c r="O886"/>
  <c r="L885"/>
  <c r="O885"/>
  <c r="L884"/>
  <c r="O884"/>
  <c r="L883"/>
  <c r="O883"/>
  <c r="L882"/>
  <c r="O882"/>
  <c r="L881"/>
  <c r="O881"/>
  <c r="L880"/>
  <c r="O880"/>
  <c r="L879"/>
  <c r="O879"/>
  <c r="L878"/>
  <c r="O878"/>
  <c r="L877"/>
  <c r="O877"/>
  <c r="L876"/>
  <c r="O876"/>
  <c r="L875"/>
  <c r="O875"/>
  <c r="L874"/>
  <c r="O874"/>
  <c r="L873"/>
  <c r="O873"/>
  <c r="L872"/>
  <c r="O872"/>
  <c r="L871"/>
  <c r="O871"/>
  <c r="L870"/>
  <c r="O870"/>
  <c r="L869"/>
  <c r="O869"/>
  <c r="L868"/>
  <c r="O868"/>
  <c r="L867"/>
  <c r="O867"/>
  <c r="L866"/>
  <c r="O866"/>
  <c r="L865"/>
  <c r="O865"/>
  <c r="L864"/>
  <c r="O864"/>
  <c r="L863"/>
  <c r="O863"/>
  <c r="L862"/>
  <c r="O862"/>
  <c r="L861"/>
  <c r="O861"/>
  <c r="L860"/>
  <c r="O860"/>
  <c r="L859"/>
  <c r="O859"/>
  <c r="L858"/>
  <c r="O858"/>
  <c r="L857"/>
  <c r="O857"/>
  <c r="L856"/>
  <c r="O856"/>
  <c r="L855"/>
  <c r="O855"/>
  <c r="L854"/>
  <c r="O854"/>
  <c r="L853"/>
  <c r="O853"/>
  <c r="L852"/>
  <c r="O852"/>
  <c r="L851"/>
  <c r="O851"/>
  <c r="L850"/>
  <c r="O850"/>
  <c r="L849"/>
  <c r="O849"/>
  <c r="L848"/>
  <c r="O848"/>
  <c r="L847"/>
  <c r="O847"/>
  <c r="L846"/>
  <c r="O846"/>
  <c r="L845"/>
  <c r="O845"/>
  <c r="L844"/>
  <c r="O844"/>
  <c r="L843"/>
  <c r="O843"/>
  <c r="L842"/>
  <c r="O842"/>
  <c r="L841"/>
  <c r="O841"/>
  <c r="L840"/>
  <c r="O840"/>
  <c r="L839"/>
  <c r="O839"/>
  <c r="L838"/>
  <c r="O838"/>
  <c r="L837"/>
  <c r="O837"/>
  <c r="L836"/>
  <c r="O836"/>
  <c r="L835"/>
  <c r="O835"/>
  <c r="L834"/>
  <c r="O834"/>
  <c r="L833"/>
  <c r="O833"/>
  <c r="L832"/>
  <c r="O832"/>
  <c r="L831"/>
  <c r="O831"/>
  <c r="L830"/>
  <c r="O830"/>
  <c r="L829"/>
  <c r="O829"/>
  <c r="L828"/>
  <c r="O828"/>
  <c r="L827"/>
  <c r="O827"/>
  <c r="L826"/>
  <c r="O826"/>
  <c r="L825"/>
  <c r="O825"/>
  <c r="L824"/>
  <c r="O824"/>
  <c r="L823"/>
  <c r="O823"/>
  <c r="L822"/>
  <c r="O822"/>
  <c r="L821"/>
  <c r="O821"/>
  <c r="L820"/>
  <c r="O820"/>
  <c r="L819"/>
  <c r="O819"/>
  <c r="L818"/>
  <c r="O818"/>
  <c r="L817"/>
  <c r="O817"/>
  <c r="L816"/>
  <c r="O816"/>
  <c r="L815"/>
  <c r="O815"/>
  <c r="L814"/>
  <c r="O814"/>
  <c r="L813"/>
  <c r="O813"/>
  <c r="L812"/>
  <c r="O812"/>
  <c r="L811"/>
  <c r="O811"/>
  <c r="L810"/>
  <c r="O810"/>
  <c r="L809"/>
  <c r="O809"/>
  <c r="L808"/>
  <c r="O808"/>
  <c r="L807"/>
  <c r="O807"/>
  <c r="L806"/>
  <c r="O806"/>
  <c r="L805"/>
  <c r="O805"/>
  <c r="L804"/>
  <c r="O804"/>
  <c r="L803"/>
  <c r="O803"/>
  <c r="L802"/>
  <c r="O802"/>
  <c r="L801"/>
  <c r="O801"/>
  <c r="L800"/>
  <c r="O800"/>
  <c r="L799"/>
  <c r="O799"/>
  <c r="L798"/>
  <c r="O798"/>
  <c r="L797"/>
  <c r="O797"/>
  <c r="L796"/>
  <c r="O796"/>
  <c r="L795"/>
  <c r="O795"/>
  <c r="L794"/>
  <c r="O794"/>
  <c r="L793"/>
  <c r="O793"/>
  <c r="L792"/>
  <c r="O792"/>
  <c r="L791"/>
  <c r="O791"/>
  <c r="L790"/>
  <c r="O790"/>
  <c r="L789"/>
  <c r="O789"/>
  <c r="L788"/>
  <c r="O788"/>
  <c r="L787"/>
  <c r="O787"/>
  <c r="L786"/>
  <c r="O786"/>
  <c r="L785"/>
  <c r="O785"/>
  <c r="L784"/>
  <c r="O784"/>
  <c r="L783"/>
  <c r="O783"/>
  <c r="L782"/>
  <c r="O782"/>
  <c r="L781"/>
  <c r="O781"/>
  <c r="L780"/>
  <c r="O780"/>
  <c r="L779"/>
  <c r="O779"/>
  <c r="L778"/>
  <c r="O778"/>
  <c r="L777"/>
  <c r="O777"/>
  <c r="L776"/>
  <c r="O776"/>
  <c r="L775"/>
  <c r="O775"/>
  <c r="L774"/>
  <c r="O774"/>
  <c r="L773"/>
  <c r="O773"/>
  <c r="L772"/>
  <c r="O772"/>
  <c r="L771"/>
  <c r="O771"/>
  <c r="L770"/>
  <c r="O770"/>
  <c r="L769"/>
  <c r="O769"/>
  <c r="L768"/>
  <c r="O768"/>
  <c r="L767"/>
  <c r="O767"/>
  <c r="L766"/>
  <c r="O766"/>
  <c r="L765"/>
  <c r="O765"/>
  <c r="L764"/>
  <c r="O764"/>
  <c r="L763"/>
  <c r="O763"/>
  <c r="L762"/>
  <c r="O762"/>
  <c r="L761"/>
  <c r="O761"/>
  <c r="L760"/>
  <c r="O760"/>
  <c r="L759"/>
  <c r="O759"/>
  <c r="L758"/>
  <c r="O758"/>
  <c r="L757"/>
  <c r="O757"/>
  <c r="L756"/>
  <c r="O756"/>
  <c r="L755"/>
  <c r="O755"/>
  <c r="L754"/>
  <c r="O754"/>
  <c r="L753"/>
  <c r="O753"/>
  <c r="L752"/>
  <c r="O752"/>
  <c r="L751"/>
  <c r="O751"/>
  <c r="L750"/>
  <c r="O750"/>
  <c r="L749"/>
  <c r="O749"/>
  <c r="L748"/>
  <c r="O748"/>
  <c r="L747"/>
  <c r="O747"/>
  <c r="L746"/>
  <c r="O746"/>
  <c r="L745"/>
  <c r="O745"/>
  <c r="L744"/>
  <c r="O744"/>
  <c r="L743"/>
  <c r="O743"/>
  <c r="L742"/>
  <c r="O742"/>
  <c r="L741"/>
  <c r="O741"/>
  <c r="L740"/>
  <c r="O740"/>
  <c r="L739"/>
  <c r="O739"/>
  <c r="L738"/>
  <c r="O738"/>
  <c r="L737"/>
  <c r="O737"/>
  <c r="L736"/>
  <c r="O736"/>
  <c r="L735"/>
  <c r="O735"/>
  <c r="L734"/>
  <c r="O734"/>
  <c r="L733"/>
  <c r="O733"/>
  <c r="L732"/>
  <c r="O732"/>
  <c r="L731"/>
  <c r="O731"/>
  <c r="L730"/>
  <c r="O730"/>
  <c r="L729"/>
  <c r="O729"/>
  <c r="L728"/>
  <c r="O728"/>
  <c r="L727"/>
  <c r="O727"/>
  <c r="L726"/>
  <c r="O726"/>
  <c r="L725"/>
  <c r="O725"/>
  <c r="L724"/>
  <c r="O724"/>
  <c r="L723"/>
  <c r="O723"/>
  <c r="L722"/>
  <c r="O722"/>
  <c r="L721"/>
  <c r="O721"/>
  <c r="L720"/>
  <c r="O720"/>
  <c r="L719"/>
  <c r="O719"/>
  <c r="L718"/>
  <c r="O718"/>
  <c r="L717"/>
  <c r="O717"/>
  <c r="L716"/>
  <c r="O716"/>
  <c r="L715"/>
  <c r="O715"/>
  <c r="L714"/>
  <c r="O714"/>
  <c r="L713"/>
  <c r="O713"/>
  <c r="L712"/>
  <c r="O712"/>
  <c r="L711"/>
  <c r="O711"/>
  <c r="L710"/>
  <c r="O710"/>
  <c r="L709"/>
  <c r="O709"/>
  <c r="L708"/>
  <c r="O708"/>
  <c r="L707"/>
  <c r="O707"/>
  <c r="L706"/>
  <c r="O706"/>
  <c r="L705"/>
  <c r="O705"/>
  <c r="L704"/>
  <c r="O704"/>
  <c r="L703"/>
  <c r="O703"/>
  <c r="L702"/>
  <c r="O702"/>
  <c r="L701"/>
  <c r="O701"/>
  <c r="L700"/>
  <c r="O700"/>
  <c r="L699"/>
  <c r="O699"/>
  <c r="L698"/>
  <c r="O698"/>
  <c r="L697"/>
  <c r="O697"/>
  <c r="L696"/>
  <c r="O696"/>
  <c r="L695"/>
  <c r="O695"/>
  <c r="L694"/>
  <c r="O694"/>
  <c r="L693"/>
  <c r="O693"/>
  <c r="L692"/>
  <c r="O692"/>
  <c r="L691"/>
  <c r="O691"/>
  <c r="L690"/>
  <c r="O690"/>
  <c r="L689"/>
  <c r="O689"/>
  <c r="L688"/>
  <c r="O688"/>
  <c r="L687"/>
  <c r="O687"/>
  <c r="L686"/>
  <c r="O686"/>
  <c r="L685"/>
  <c r="O685"/>
  <c r="L684"/>
  <c r="O684"/>
  <c r="L683"/>
  <c r="O683"/>
  <c r="L682"/>
  <c r="O682"/>
  <c r="L681"/>
  <c r="O681"/>
  <c r="L680"/>
  <c r="O680"/>
  <c r="L679"/>
  <c r="O679"/>
  <c r="L678"/>
  <c r="O678"/>
  <c r="L677"/>
  <c r="O677"/>
  <c r="L676"/>
  <c r="O676"/>
  <c r="L675"/>
  <c r="O675"/>
  <c r="L674"/>
  <c r="O674"/>
  <c r="L673"/>
  <c r="O673"/>
  <c r="L672"/>
  <c r="O672"/>
  <c r="L671"/>
  <c r="O671"/>
  <c r="L670"/>
  <c r="O670"/>
  <c r="L669"/>
  <c r="O669"/>
  <c r="L668"/>
  <c r="O668"/>
  <c r="L667"/>
  <c r="O667"/>
  <c r="L666"/>
  <c r="O666"/>
  <c r="L665"/>
  <c r="O665"/>
  <c r="L664"/>
  <c r="O664"/>
  <c r="L663"/>
  <c r="O663"/>
  <c r="L662"/>
  <c r="O662"/>
  <c r="L661"/>
  <c r="O661"/>
  <c r="L660"/>
  <c r="O660"/>
  <c r="L659"/>
  <c r="O659"/>
  <c r="L658"/>
  <c r="O658"/>
  <c r="L657"/>
  <c r="O657"/>
  <c r="L656"/>
  <c r="O656"/>
  <c r="L655"/>
  <c r="O655"/>
  <c r="L654"/>
  <c r="O654"/>
  <c r="L653"/>
  <c r="O653"/>
  <c r="L652"/>
  <c r="O652"/>
  <c r="L651"/>
  <c r="O651"/>
  <c r="L650"/>
  <c r="O650"/>
  <c r="L649"/>
  <c r="O649"/>
  <c r="L648"/>
  <c r="O648"/>
  <c r="L647"/>
  <c r="O647"/>
  <c r="L646"/>
  <c r="O646"/>
  <c r="L645"/>
  <c r="O645"/>
  <c r="L644"/>
  <c r="O644"/>
  <c r="L643"/>
  <c r="O643"/>
  <c r="L642"/>
  <c r="O642"/>
  <c r="L641"/>
  <c r="O641"/>
  <c r="L640"/>
  <c r="O640"/>
  <c r="L639"/>
  <c r="O639"/>
  <c r="L638"/>
  <c r="O638"/>
  <c r="L637"/>
  <c r="O637"/>
  <c r="L636"/>
  <c r="O636"/>
  <c r="L635"/>
  <c r="O635"/>
  <c r="L634"/>
  <c r="O634"/>
  <c r="L633"/>
  <c r="O633"/>
  <c r="L632"/>
  <c r="O632"/>
  <c r="L631"/>
  <c r="O631"/>
  <c r="L630"/>
  <c r="O630"/>
  <c r="L629"/>
  <c r="O629"/>
  <c r="L628"/>
  <c r="O628"/>
  <c r="L627"/>
  <c r="O627"/>
  <c r="L626"/>
  <c r="O626"/>
  <c r="L625"/>
  <c r="O625"/>
  <c r="L624"/>
  <c r="O624"/>
  <c r="L623"/>
  <c r="O623"/>
  <c r="L622"/>
  <c r="O622"/>
  <c r="L621"/>
  <c r="O621"/>
  <c r="L620"/>
  <c r="O620"/>
  <c r="L619"/>
  <c r="O619"/>
  <c r="L618"/>
  <c r="O618"/>
  <c r="L617"/>
  <c r="O617"/>
  <c r="L616"/>
  <c r="O616"/>
  <c r="L615"/>
  <c r="O615"/>
  <c r="L614"/>
  <c r="O614"/>
  <c r="L613"/>
  <c r="O613"/>
  <c r="L612"/>
  <c r="O612"/>
  <c r="L611"/>
  <c r="O611"/>
  <c r="L610"/>
  <c r="O610"/>
  <c r="L609"/>
  <c r="O609"/>
  <c r="L608"/>
  <c r="O608"/>
  <c r="L607"/>
  <c r="O607"/>
  <c r="L606"/>
  <c r="O606"/>
  <c r="L605"/>
  <c r="O605"/>
  <c r="L604"/>
  <c r="O604"/>
  <c r="L603"/>
  <c r="O603"/>
  <c r="L602"/>
  <c r="O602"/>
  <c r="L601"/>
  <c r="O601"/>
  <c r="L600"/>
  <c r="O600"/>
  <c r="L599"/>
  <c r="O599"/>
  <c r="L598"/>
  <c r="O598"/>
  <c r="L597"/>
  <c r="O597"/>
  <c r="L596"/>
  <c r="O596"/>
  <c r="L595"/>
  <c r="O595"/>
  <c r="L594"/>
  <c r="O594"/>
  <c r="L593"/>
  <c r="O593"/>
  <c r="L592"/>
  <c r="O592"/>
  <c r="L591"/>
  <c r="O591"/>
  <c r="L590"/>
  <c r="O590"/>
  <c r="L589"/>
  <c r="O589"/>
  <c r="L588"/>
  <c r="O588"/>
  <c r="L587"/>
  <c r="O587"/>
  <c r="L586"/>
  <c r="O586"/>
  <c r="L585"/>
  <c r="O585"/>
  <c r="L584"/>
  <c r="O584"/>
  <c r="L583"/>
  <c r="O583"/>
  <c r="L582"/>
  <c r="O582"/>
  <c r="L581"/>
  <c r="O581"/>
  <c r="L580"/>
  <c r="O580"/>
  <c r="L579"/>
  <c r="O579"/>
  <c r="L578"/>
  <c r="O578"/>
  <c r="L577"/>
  <c r="O577"/>
  <c r="L576"/>
  <c r="O576"/>
  <c r="L575"/>
  <c r="O575"/>
  <c r="L574"/>
  <c r="O574"/>
  <c r="L573"/>
  <c r="O573"/>
  <c r="L572"/>
  <c r="O572"/>
  <c r="L571"/>
  <c r="O571"/>
  <c r="L570"/>
  <c r="O570"/>
  <c r="L569"/>
  <c r="O569"/>
  <c r="L568"/>
  <c r="O568"/>
  <c r="L567"/>
  <c r="O567"/>
  <c r="L566"/>
  <c r="O566"/>
  <c r="L565"/>
  <c r="O565"/>
  <c r="L564"/>
  <c r="O564"/>
  <c r="L563"/>
  <c r="O563"/>
  <c r="L562"/>
  <c r="O562"/>
  <c r="L561"/>
  <c r="O561"/>
  <c r="L560"/>
  <c r="O560"/>
  <c r="L559"/>
  <c r="O559"/>
  <c r="L558"/>
  <c r="O558"/>
  <c r="L557"/>
  <c r="O557"/>
  <c r="L556"/>
  <c r="O556"/>
  <c r="L555"/>
  <c r="O555"/>
  <c r="L554"/>
  <c r="O554"/>
  <c r="L553"/>
  <c r="O553"/>
  <c r="L552"/>
  <c r="O552"/>
  <c r="L551"/>
  <c r="O551"/>
  <c r="L550"/>
  <c r="O550"/>
  <c r="L549"/>
  <c r="O549"/>
  <c r="L548"/>
  <c r="O548"/>
  <c r="L547"/>
  <c r="O547"/>
  <c r="L546"/>
  <c r="O546"/>
  <c r="L545"/>
  <c r="O545"/>
  <c r="L544"/>
  <c r="O544"/>
  <c r="L543"/>
  <c r="O543"/>
  <c r="L542"/>
  <c r="O542"/>
  <c r="L541"/>
  <c r="O541"/>
  <c r="L540"/>
  <c r="O540"/>
  <c r="L539"/>
  <c r="O539"/>
  <c r="L538"/>
  <c r="O538"/>
  <c r="L537"/>
  <c r="O537"/>
  <c r="L536"/>
  <c r="O536"/>
  <c r="L535"/>
  <c r="O535"/>
  <c r="L534"/>
  <c r="O534"/>
  <c r="L533"/>
  <c r="O533"/>
  <c r="L532"/>
  <c r="O532"/>
  <c r="L531"/>
  <c r="O531"/>
  <c r="L530"/>
  <c r="O530"/>
  <c r="L529"/>
  <c r="O529"/>
  <c r="L528"/>
  <c r="O528"/>
  <c r="L527"/>
  <c r="O527"/>
  <c r="L526"/>
  <c r="O526"/>
  <c r="L525"/>
  <c r="O525"/>
  <c r="L524"/>
  <c r="O524"/>
  <c r="L523"/>
  <c r="O523"/>
  <c r="L522"/>
  <c r="O522"/>
  <c r="L521"/>
  <c r="O521"/>
  <c r="L520"/>
  <c r="O520"/>
  <c r="L519"/>
  <c r="O519"/>
  <c r="L518"/>
  <c r="O518"/>
  <c r="L517"/>
  <c r="O517"/>
  <c r="L516"/>
  <c r="O516"/>
  <c r="L515"/>
  <c r="O515"/>
  <c r="L514"/>
  <c r="O514"/>
  <c r="L513"/>
  <c r="O513"/>
  <c r="L512"/>
  <c r="O512"/>
  <c r="L511"/>
  <c r="O511"/>
  <c r="L510"/>
  <c r="O510"/>
  <c r="L509"/>
  <c r="O509"/>
  <c r="L508"/>
  <c r="O508"/>
  <c r="L507"/>
  <c r="O507"/>
  <c r="L506"/>
  <c r="O506"/>
  <c r="L505"/>
  <c r="O505"/>
  <c r="L504"/>
  <c r="O504"/>
  <c r="L503"/>
  <c r="O503"/>
  <c r="L502"/>
  <c r="O502"/>
  <c r="L501"/>
  <c r="O501"/>
  <c r="L500"/>
  <c r="O500"/>
  <c r="L499"/>
  <c r="O499"/>
  <c r="L498"/>
  <c r="O498"/>
  <c r="L497"/>
  <c r="O497"/>
  <c r="L496"/>
  <c r="O496"/>
  <c r="L495"/>
  <c r="O495"/>
  <c r="L494"/>
  <c r="O494"/>
  <c r="L493"/>
  <c r="O493"/>
  <c r="L492"/>
  <c r="O492"/>
  <c r="L491"/>
  <c r="O491"/>
  <c r="L490"/>
  <c r="O490"/>
  <c r="L489"/>
  <c r="O489"/>
  <c r="L488"/>
  <c r="O488"/>
  <c r="L487"/>
  <c r="O487"/>
  <c r="L486"/>
  <c r="O486"/>
  <c r="L485"/>
  <c r="O485"/>
  <c r="L484"/>
  <c r="O484"/>
  <c r="L483"/>
  <c r="O483"/>
  <c r="L482"/>
  <c r="O482"/>
  <c r="L481"/>
  <c r="O481"/>
  <c r="L480"/>
  <c r="O480"/>
  <c r="L479"/>
  <c r="O479"/>
  <c r="L478"/>
  <c r="O478"/>
  <c r="L477"/>
  <c r="O477"/>
  <c r="L476"/>
  <c r="O476"/>
  <c r="L475"/>
  <c r="O475"/>
  <c r="L474"/>
  <c r="O474"/>
  <c r="L473"/>
  <c r="O473"/>
  <c r="L472"/>
  <c r="O472"/>
  <c r="L471"/>
  <c r="O471"/>
  <c r="L470"/>
  <c r="O470"/>
  <c r="L469"/>
  <c r="O469"/>
  <c r="L468"/>
  <c r="O468"/>
  <c r="L467"/>
  <c r="O467"/>
  <c r="L466"/>
  <c r="O466"/>
  <c r="L465"/>
  <c r="O465"/>
  <c r="L464"/>
  <c r="O464"/>
  <c r="L463"/>
  <c r="O463"/>
  <c r="L462"/>
  <c r="O462"/>
  <c r="L461"/>
  <c r="O461"/>
  <c r="L460"/>
  <c r="O460"/>
  <c r="L459"/>
  <c r="O459"/>
  <c r="L458"/>
  <c r="O458"/>
  <c r="L457"/>
  <c r="O457"/>
  <c r="L456"/>
  <c r="O456"/>
  <c r="L455"/>
  <c r="O455"/>
  <c r="L454"/>
  <c r="O454"/>
  <c r="L453"/>
  <c r="O453"/>
  <c r="L452"/>
  <c r="O452"/>
  <c r="L451"/>
  <c r="O451"/>
  <c r="L450"/>
  <c r="O450"/>
  <c r="L449"/>
  <c r="O449"/>
  <c r="L448"/>
  <c r="O448"/>
  <c r="L447"/>
  <c r="O447"/>
  <c r="L446"/>
  <c r="O446"/>
  <c r="L445"/>
  <c r="O445"/>
  <c r="L444"/>
  <c r="O444"/>
  <c r="L443"/>
  <c r="O443"/>
  <c r="L442"/>
  <c r="O442"/>
  <c r="L441"/>
  <c r="O441"/>
  <c r="L440"/>
  <c r="O440"/>
  <c r="L439"/>
  <c r="O439"/>
  <c r="L438"/>
  <c r="O438"/>
  <c r="L437"/>
  <c r="O437"/>
  <c r="L436"/>
  <c r="O436"/>
  <c r="L435"/>
  <c r="O435"/>
  <c r="L434"/>
  <c r="O434"/>
  <c r="L433"/>
  <c r="O433"/>
  <c r="L432"/>
  <c r="O432"/>
  <c r="L431"/>
  <c r="O431"/>
  <c r="L430"/>
  <c r="O430"/>
  <c r="L429"/>
  <c r="O429"/>
  <c r="L428"/>
  <c r="O428"/>
  <c r="L427"/>
  <c r="O427"/>
  <c r="L426"/>
  <c r="O426"/>
  <c r="L425"/>
  <c r="O425"/>
  <c r="L424"/>
  <c r="O424"/>
  <c r="L423"/>
  <c r="O423"/>
  <c r="L422"/>
  <c r="O422"/>
  <c r="L421"/>
  <c r="O421"/>
  <c r="L420"/>
  <c r="O420"/>
  <c r="L419"/>
  <c r="O419"/>
  <c r="L418"/>
  <c r="O418"/>
  <c r="L417"/>
  <c r="O417"/>
  <c r="L416"/>
  <c r="O416"/>
  <c r="L415"/>
  <c r="O415"/>
  <c r="L414"/>
  <c r="O414"/>
  <c r="L413"/>
  <c r="O413"/>
  <c r="L412"/>
  <c r="O412"/>
  <c r="L411"/>
  <c r="O411"/>
  <c r="L410"/>
  <c r="O410"/>
  <c r="L409"/>
  <c r="O409"/>
  <c r="L408"/>
  <c r="O408"/>
  <c r="L407"/>
  <c r="O407"/>
  <c r="L406"/>
  <c r="O406"/>
  <c r="L405"/>
  <c r="O405"/>
  <c r="L404"/>
  <c r="O404"/>
  <c r="L403"/>
  <c r="O403"/>
  <c r="L402"/>
  <c r="O402"/>
  <c r="L401"/>
  <c r="O401"/>
  <c r="L400"/>
  <c r="O400"/>
  <c r="L399"/>
  <c r="O399"/>
  <c r="L398"/>
  <c r="O398"/>
  <c r="L397"/>
  <c r="O397"/>
  <c r="L396"/>
  <c r="O396"/>
  <c r="L395"/>
  <c r="O395"/>
  <c r="L394"/>
  <c r="O394"/>
  <c r="L393"/>
  <c r="O393"/>
  <c r="L392"/>
  <c r="O392"/>
  <c r="L391"/>
  <c r="O391"/>
  <c r="L390"/>
  <c r="O390"/>
  <c r="L389"/>
  <c r="O389"/>
  <c r="L388"/>
  <c r="O388"/>
  <c r="L387"/>
  <c r="O387"/>
  <c r="L386"/>
  <c r="O386"/>
  <c r="L385"/>
  <c r="O385"/>
  <c r="L384"/>
  <c r="O384"/>
  <c r="L383"/>
  <c r="O383"/>
  <c r="L382"/>
  <c r="O382"/>
  <c r="L381"/>
  <c r="O381"/>
  <c r="L380"/>
  <c r="O380"/>
  <c r="L379"/>
  <c r="O379"/>
  <c r="L378"/>
  <c r="O378"/>
  <c r="L377"/>
  <c r="O377"/>
  <c r="L376"/>
  <c r="O376"/>
  <c r="L375"/>
  <c r="O375"/>
  <c r="L374"/>
  <c r="O374"/>
  <c r="L373"/>
  <c r="O373"/>
  <c r="L372"/>
  <c r="O372"/>
  <c r="L371"/>
  <c r="O371"/>
  <c r="L370"/>
  <c r="O370"/>
  <c r="L369"/>
  <c r="O369"/>
  <c r="L368"/>
  <c r="O368"/>
  <c r="L367"/>
  <c r="O367"/>
  <c r="L366"/>
  <c r="O366"/>
  <c r="L365"/>
  <c r="O365"/>
  <c r="L364"/>
  <c r="O364"/>
  <c r="L363"/>
  <c r="O363"/>
  <c r="L362"/>
  <c r="O362"/>
  <c r="L361"/>
  <c r="O361"/>
  <c r="L360"/>
  <c r="O360"/>
  <c r="L359"/>
  <c r="O359"/>
  <c r="L358"/>
  <c r="O358"/>
  <c r="L357"/>
  <c r="O357"/>
  <c r="L356"/>
  <c r="O356"/>
  <c r="L355"/>
  <c r="O355"/>
  <c r="L354"/>
  <c r="O354"/>
  <c r="L353"/>
  <c r="O353"/>
  <c r="L352"/>
  <c r="O352"/>
  <c r="L351"/>
  <c r="O351"/>
  <c r="L350"/>
  <c r="O350"/>
  <c r="L349"/>
  <c r="O349"/>
  <c r="L348"/>
  <c r="O348"/>
  <c r="L347"/>
  <c r="O347"/>
  <c r="L346"/>
  <c r="O346"/>
  <c r="L345"/>
  <c r="O345"/>
  <c r="L344"/>
  <c r="O344"/>
  <c r="L343"/>
  <c r="O343"/>
  <c r="L342"/>
  <c r="O342"/>
  <c r="L341"/>
  <c r="O341"/>
  <c r="L340"/>
  <c r="O340"/>
  <c r="L339"/>
  <c r="O339"/>
  <c r="L338"/>
  <c r="O338"/>
  <c r="L337"/>
  <c r="O337"/>
  <c r="L336"/>
  <c r="O336"/>
  <c r="L335"/>
  <c r="O335"/>
  <c r="L334"/>
  <c r="O334"/>
  <c r="L333"/>
  <c r="O333"/>
  <c r="L332"/>
  <c r="O332"/>
  <c r="L331"/>
  <c r="O331"/>
  <c r="L330"/>
  <c r="O330"/>
  <c r="L329"/>
  <c r="O329"/>
  <c r="L328"/>
  <c r="O328"/>
  <c r="L327"/>
  <c r="O327"/>
  <c r="L326"/>
  <c r="O326"/>
  <c r="L325"/>
  <c r="O325"/>
  <c r="L324"/>
  <c r="O324"/>
  <c r="L323"/>
  <c r="O323"/>
  <c r="L322"/>
  <c r="O322"/>
  <c r="L321"/>
  <c r="O321"/>
  <c r="L320"/>
  <c r="O320"/>
  <c r="L319"/>
  <c r="O319"/>
  <c r="L318"/>
  <c r="O318"/>
  <c r="L317"/>
  <c r="O317"/>
  <c r="L316"/>
  <c r="O316"/>
  <c r="L315"/>
  <c r="O315"/>
  <c r="L314"/>
  <c r="O314"/>
  <c r="L313"/>
  <c r="O313"/>
  <c r="L312"/>
  <c r="O312"/>
  <c r="L311"/>
  <c r="O311"/>
  <c r="L310"/>
  <c r="O310"/>
  <c r="L309"/>
  <c r="O309"/>
  <c r="L308"/>
  <c r="O308"/>
  <c r="L307"/>
  <c r="O307"/>
  <c r="L306"/>
  <c r="O306"/>
  <c r="L305"/>
  <c r="O305"/>
  <c r="L304"/>
  <c r="O304"/>
  <c r="L303"/>
  <c r="O303"/>
  <c r="L302"/>
  <c r="O302"/>
  <c r="L301"/>
  <c r="O301"/>
  <c r="L300"/>
  <c r="O300"/>
  <c r="L299"/>
  <c r="O299"/>
  <c r="L298"/>
  <c r="O298"/>
  <c r="L297"/>
  <c r="O297"/>
  <c r="L296"/>
  <c r="O296"/>
  <c r="L295"/>
  <c r="O295"/>
  <c r="L294"/>
  <c r="O294"/>
  <c r="L293"/>
  <c r="O293"/>
  <c r="L292"/>
  <c r="O292"/>
  <c r="L291"/>
  <c r="O291"/>
  <c r="L290"/>
  <c r="O290"/>
  <c r="L289"/>
  <c r="O289"/>
  <c r="L288"/>
  <c r="O288"/>
  <c r="L287"/>
  <c r="O287"/>
  <c r="L286"/>
  <c r="O286"/>
  <c r="L285"/>
  <c r="O285"/>
  <c r="L284"/>
  <c r="O284"/>
  <c r="L283"/>
  <c r="O283"/>
  <c r="L282"/>
  <c r="O282"/>
  <c r="L281"/>
  <c r="O281"/>
  <c r="L280"/>
  <c r="O280"/>
  <c r="L279"/>
  <c r="O279"/>
  <c r="L278"/>
  <c r="O278"/>
  <c r="L277"/>
  <c r="O277"/>
  <c r="L276"/>
  <c r="O276"/>
  <c r="L275"/>
  <c r="O275"/>
  <c r="L274"/>
  <c r="O274"/>
  <c r="L273"/>
  <c r="O273"/>
  <c r="L272"/>
  <c r="O272"/>
  <c r="L271"/>
  <c r="O271"/>
  <c r="L270"/>
  <c r="O270"/>
  <c r="L269"/>
  <c r="O269"/>
  <c r="L268"/>
  <c r="O268"/>
  <c r="L267"/>
  <c r="O267"/>
  <c r="L266"/>
  <c r="O266"/>
  <c r="L265"/>
  <c r="O265"/>
  <c r="L264"/>
  <c r="O264"/>
  <c r="L263"/>
  <c r="O263"/>
  <c r="L262"/>
  <c r="O262"/>
  <c r="L261"/>
  <c r="O261"/>
  <c r="L260"/>
  <c r="O260"/>
  <c r="L259"/>
  <c r="O259"/>
  <c r="L258"/>
  <c r="O258"/>
  <c r="L257"/>
  <c r="O257"/>
  <c r="L256"/>
  <c r="O256"/>
  <c r="L255"/>
  <c r="O255"/>
  <c r="L254"/>
  <c r="O254"/>
  <c r="L253"/>
  <c r="O253"/>
  <c r="L252"/>
  <c r="O252"/>
  <c r="L251"/>
  <c r="O251"/>
  <c r="L250"/>
  <c r="O250"/>
  <c r="L249"/>
  <c r="O249"/>
  <c r="L248"/>
  <c r="O248"/>
  <c r="L247"/>
  <c r="O247"/>
  <c r="L246"/>
  <c r="O246"/>
  <c r="L245"/>
  <c r="O245"/>
  <c r="L244"/>
  <c r="O244"/>
  <c r="L243"/>
  <c r="O243"/>
  <c r="L242"/>
  <c r="O242"/>
  <c r="L241"/>
  <c r="O241"/>
  <c r="L240"/>
  <c r="O240"/>
  <c r="L239"/>
  <c r="O239"/>
  <c r="L238"/>
  <c r="O238"/>
  <c r="L237"/>
  <c r="O237"/>
  <c r="L236"/>
  <c r="O236"/>
  <c r="L235"/>
  <c r="O235"/>
  <c r="L234"/>
  <c r="O234"/>
  <c r="L233"/>
  <c r="O233"/>
  <c r="L232"/>
  <c r="O232"/>
  <c r="L231"/>
  <c r="O231"/>
  <c r="L230"/>
  <c r="O230"/>
  <c r="L229"/>
  <c r="O229"/>
  <c r="L228"/>
  <c r="O228"/>
  <c r="L227"/>
  <c r="O227"/>
  <c r="L226"/>
  <c r="O226"/>
  <c r="L225"/>
  <c r="O225"/>
  <c r="L224"/>
  <c r="O224"/>
  <c r="L223"/>
  <c r="O223"/>
  <c r="L222"/>
  <c r="O222"/>
  <c r="L221"/>
  <c r="O221"/>
  <c r="L220"/>
  <c r="O220"/>
  <c r="L219"/>
  <c r="O219"/>
  <c r="L218"/>
  <c r="O218"/>
  <c r="L217"/>
  <c r="O217"/>
  <c r="L216"/>
  <c r="O216"/>
  <c r="L215"/>
  <c r="O215"/>
  <c r="L214"/>
  <c r="O214"/>
  <c r="L213"/>
  <c r="O213"/>
  <c r="L212"/>
  <c r="O212"/>
  <c r="L211"/>
  <c r="O211"/>
  <c r="L210"/>
  <c r="O210"/>
  <c r="L209"/>
  <c r="O209"/>
  <c r="L208"/>
  <c r="O208"/>
  <c r="L207"/>
  <c r="O207"/>
  <c r="L206"/>
  <c r="O206"/>
  <c r="L205"/>
  <c r="O205"/>
  <c r="L204"/>
  <c r="O204"/>
  <c r="L203"/>
  <c r="O203"/>
  <c r="L202"/>
  <c r="O202"/>
  <c r="L201"/>
  <c r="O201"/>
  <c r="L200"/>
  <c r="O200"/>
  <c r="L199"/>
  <c r="O199"/>
  <c r="L198"/>
  <c r="O198"/>
  <c r="L197"/>
  <c r="O197"/>
  <c r="L196"/>
  <c r="O196"/>
  <c r="L195"/>
  <c r="O195"/>
  <c r="L194"/>
  <c r="O194"/>
  <c r="L193"/>
  <c r="O193"/>
  <c r="L192"/>
  <c r="O192"/>
  <c r="L191"/>
  <c r="O191"/>
  <c r="L190"/>
  <c r="O190"/>
  <c r="L189"/>
  <c r="O189"/>
  <c r="L188"/>
  <c r="O188"/>
  <c r="L187"/>
  <c r="O187"/>
  <c r="L186"/>
  <c r="O186"/>
  <c r="L185"/>
  <c r="O185"/>
  <c r="L184"/>
  <c r="O184"/>
  <c r="L183"/>
  <c r="O183"/>
  <c r="L182"/>
  <c r="O182"/>
  <c r="L181"/>
  <c r="O181"/>
  <c r="L180"/>
  <c r="O180"/>
  <c r="L179"/>
  <c r="O179"/>
  <c r="L178"/>
  <c r="O178"/>
  <c r="L177"/>
  <c r="O177"/>
  <c r="L176"/>
  <c r="O176"/>
  <c r="L175"/>
  <c r="O175"/>
  <c r="L174"/>
  <c r="O174"/>
  <c r="L173"/>
  <c r="O173"/>
  <c r="L172"/>
  <c r="O172"/>
  <c r="L171"/>
  <c r="O171"/>
  <c r="L170"/>
  <c r="O170"/>
  <c r="L169"/>
  <c r="O169"/>
  <c r="L168"/>
  <c r="O168"/>
  <c r="L167"/>
  <c r="O167"/>
  <c r="L166"/>
  <c r="O166"/>
  <c r="L165"/>
  <c r="O165"/>
  <c r="L164"/>
  <c r="O164"/>
  <c r="L163"/>
  <c r="O163"/>
  <c r="L162"/>
  <c r="O162"/>
  <c r="L161"/>
  <c r="O161"/>
  <c r="L160"/>
  <c r="O160"/>
  <c r="L159"/>
  <c r="O159"/>
  <c r="L158"/>
  <c r="O158"/>
  <c r="L157"/>
  <c r="O157"/>
  <c r="L156"/>
  <c r="O156"/>
  <c r="L155"/>
  <c r="O155"/>
  <c r="L154"/>
  <c r="O154"/>
  <c r="L153"/>
  <c r="O153"/>
  <c r="L152"/>
  <c r="O152"/>
  <c r="L151"/>
  <c r="O151"/>
  <c r="L150"/>
  <c r="O150"/>
  <c r="L149"/>
  <c r="O149"/>
  <c r="L148"/>
  <c r="O148"/>
  <c r="L147"/>
  <c r="O147"/>
  <c r="L146"/>
  <c r="O146"/>
  <c r="L145"/>
  <c r="O145"/>
  <c r="L144"/>
  <c r="O144"/>
  <c r="L143"/>
  <c r="O143"/>
  <c r="L142"/>
  <c r="O142"/>
  <c r="L141"/>
  <c r="O141"/>
  <c r="L140"/>
  <c r="O140"/>
  <c r="L139"/>
  <c r="O139"/>
  <c r="L138"/>
  <c r="O138"/>
  <c r="L137"/>
  <c r="O137"/>
  <c r="L136"/>
  <c r="O136"/>
  <c r="L135"/>
  <c r="O135"/>
  <c r="L134"/>
  <c r="O134"/>
  <c r="L133"/>
  <c r="O133"/>
  <c r="L132"/>
  <c r="O132"/>
  <c r="L131"/>
  <c r="O131"/>
  <c r="L130"/>
  <c r="O130"/>
  <c r="L129"/>
  <c r="O129"/>
  <c r="L128"/>
  <c r="O128"/>
  <c r="L127"/>
  <c r="O127"/>
  <c r="L126"/>
  <c r="O126"/>
  <c r="L125"/>
  <c r="O125"/>
  <c r="L124"/>
  <c r="O124"/>
  <c r="L123"/>
  <c r="O123"/>
  <c r="L122"/>
  <c r="O122"/>
  <c r="L121"/>
  <c r="O121"/>
  <c r="L120"/>
  <c r="O120"/>
  <c r="L119"/>
  <c r="O119"/>
  <c r="L118"/>
  <c r="O118"/>
  <c r="L117"/>
  <c r="O117"/>
  <c r="L116"/>
  <c r="O116"/>
  <c r="L115"/>
  <c r="O115"/>
  <c r="L114"/>
  <c r="O114"/>
  <c r="L113"/>
  <c r="O113"/>
  <c r="L112"/>
  <c r="O112"/>
  <c r="L111"/>
  <c r="O111"/>
  <c r="L110"/>
  <c r="O110"/>
  <c r="L109"/>
  <c r="O109"/>
  <c r="L108"/>
  <c r="O108"/>
  <c r="L107"/>
  <c r="O107"/>
  <c r="L106"/>
  <c r="O106"/>
  <c r="L105"/>
  <c r="O105"/>
  <c r="L104"/>
  <c r="O104"/>
  <c r="L103"/>
  <c r="O103"/>
  <c r="L102"/>
  <c r="O102"/>
  <c r="K1001"/>
  <c r="N1001"/>
  <c r="K1000"/>
  <c r="N1000"/>
  <c r="K999"/>
  <c r="N999"/>
  <c r="K998"/>
  <c r="N998"/>
  <c r="K997"/>
  <c r="N997"/>
  <c r="K996"/>
  <c r="N996"/>
  <c r="K995"/>
  <c r="N995"/>
  <c r="K994"/>
  <c r="N994"/>
  <c r="K993"/>
  <c r="N993"/>
  <c r="K992"/>
  <c r="N992"/>
  <c r="K991"/>
  <c r="N991"/>
  <c r="K990"/>
  <c r="N990"/>
  <c r="K989"/>
  <c r="N989"/>
  <c r="K988"/>
  <c r="N988"/>
  <c r="K987"/>
  <c r="N987"/>
  <c r="K986"/>
  <c r="N986"/>
  <c r="K985"/>
  <c r="N985"/>
  <c r="K984"/>
  <c r="N984"/>
  <c r="K983"/>
  <c r="N983"/>
  <c r="K982"/>
  <c r="N982"/>
  <c r="K981"/>
  <c r="N981"/>
  <c r="K980"/>
  <c r="N980"/>
  <c r="K979"/>
  <c r="N979"/>
  <c r="K978"/>
  <c r="N978"/>
  <c r="K977"/>
  <c r="N977"/>
  <c r="K976"/>
  <c r="N976"/>
  <c r="K975"/>
  <c r="N975"/>
  <c r="K974"/>
  <c r="N974"/>
  <c r="K973"/>
  <c r="N973"/>
  <c r="K972"/>
  <c r="N972"/>
  <c r="K971"/>
  <c r="N971"/>
  <c r="K970"/>
  <c r="N970"/>
  <c r="K969"/>
  <c r="N969"/>
  <c r="K968"/>
  <c r="N968"/>
  <c r="K967"/>
  <c r="N967"/>
  <c r="K966"/>
  <c r="N966"/>
  <c r="K965"/>
  <c r="N965"/>
  <c r="K964"/>
  <c r="N964"/>
  <c r="K963"/>
  <c r="N963"/>
  <c r="K962"/>
  <c r="N962"/>
  <c r="K961"/>
  <c r="N961"/>
  <c r="K960"/>
  <c r="N960"/>
  <c r="K959"/>
  <c r="N959"/>
  <c r="K958"/>
  <c r="N958"/>
  <c r="K957"/>
  <c r="N957"/>
  <c r="K956"/>
  <c r="N956"/>
  <c r="K955"/>
  <c r="N955"/>
  <c r="K954"/>
  <c r="N954"/>
  <c r="K953"/>
  <c r="N953"/>
  <c r="K952"/>
  <c r="N952"/>
  <c r="K951"/>
  <c r="N951"/>
  <c r="K950"/>
  <c r="N950"/>
  <c r="K949"/>
  <c r="N949"/>
  <c r="K948"/>
  <c r="N948"/>
  <c r="K947"/>
  <c r="N947"/>
  <c r="K946"/>
  <c r="N946"/>
  <c r="K945"/>
  <c r="N945"/>
  <c r="K944"/>
  <c r="N944"/>
  <c r="K943"/>
  <c r="N943"/>
  <c r="K942"/>
  <c r="N942"/>
  <c r="K941"/>
  <c r="N941"/>
  <c r="K940"/>
  <c r="N940"/>
  <c r="K939"/>
  <c r="N939"/>
  <c r="K938"/>
  <c r="N938"/>
  <c r="K937"/>
  <c r="N937"/>
  <c r="K936"/>
  <c r="N936"/>
  <c r="K935"/>
  <c r="N935"/>
  <c r="K934"/>
  <c r="N934"/>
  <c r="K933"/>
  <c r="N933"/>
  <c r="K932"/>
  <c r="N932"/>
  <c r="K931"/>
  <c r="N931"/>
  <c r="K930"/>
  <c r="N930"/>
  <c r="K929"/>
  <c r="N929"/>
  <c r="K928"/>
  <c r="N928"/>
  <c r="K927"/>
  <c r="N927"/>
  <c r="K926"/>
  <c r="N926"/>
  <c r="K925"/>
  <c r="N925"/>
  <c r="K924"/>
  <c r="N924"/>
  <c r="K923"/>
  <c r="N923"/>
  <c r="K922"/>
  <c r="N922"/>
  <c r="K921"/>
  <c r="N921"/>
  <c r="K920"/>
  <c r="N920"/>
  <c r="K919"/>
  <c r="N919"/>
  <c r="K918"/>
  <c r="N918"/>
  <c r="K917"/>
  <c r="N917"/>
  <c r="K916"/>
  <c r="N916"/>
  <c r="K915"/>
  <c r="N915"/>
  <c r="K914"/>
  <c r="N914"/>
  <c r="K913"/>
  <c r="N913"/>
  <c r="K912"/>
  <c r="N912"/>
  <c r="K911"/>
  <c r="N911"/>
  <c r="K910"/>
  <c r="N910"/>
  <c r="K909"/>
  <c r="N909"/>
  <c r="K908"/>
  <c r="N908"/>
  <c r="K907"/>
  <c r="N907"/>
  <c r="K906"/>
  <c r="N906"/>
  <c r="K905"/>
  <c r="N905"/>
  <c r="K904"/>
  <c r="N904"/>
  <c r="K903"/>
  <c r="N903"/>
  <c r="K902"/>
  <c r="N902"/>
  <c r="K901"/>
  <c r="N901"/>
  <c r="K900"/>
  <c r="N900"/>
  <c r="K899"/>
  <c r="N899"/>
  <c r="K898"/>
  <c r="N898"/>
  <c r="K897"/>
  <c r="N897"/>
  <c r="K896"/>
  <c r="N896"/>
  <c r="K895"/>
  <c r="N895"/>
  <c r="K894"/>
  <c r="N894"/>
  <c r="K893"/>
  <c r="N893"/>
  <c r="K892"/>
  <c r="N892"/>
  <c r="K891"/>
  <c r="N891"/>
  <c r="K890"/>
  <c r="N890"/>
  <c r="K889"/>
  <c r="N889"/>
  <c r="K888"/>
  <c r="N888"/>
  <c r="K887"/>
  <c r="N887"/>
  <c r="K886"/>
  <c r="N886"/>
  <c r="K885"/>
  <c r="N885"/>
  <c r="K884"/>
  <c r="N884"/>
  <c r="K883"/>
  <c r="N883"/>
  <c r="K882"/>
  <c r="N882"/>
  <c r="K881"/>
  <c r="N881"/>
  <c r="K880"/>
  <c r="N880"/>
  <c r="K879"/>
  <c r="N879"/>
  <c r="K878"/>
  <c r="N878"/>
  <c r="K877"/>
  <c r="N877"/>
  <c r="K876"/>
  <c r="N876"/>
  <c r="K875"/>
  <c r="N875"/>
  <c r="K874"/>
  <c r="N874"/>
  <c r="K873"/>
  <c r="N873"/>
  <c r="K872"/>
  <c r="N872"/>
  <c r="K871"/>
  <c r="N871"/>
  <c r="K870"/>
  <c r="N870"/>
  <c r="K869"/>
  <c r="N869"/>
  <c r="K868"/>
  <c r="N868"/>
  <c r="K867"/>
  <c r="N867"/>
  <c r="K866"/>
  <c r="N866"/>
  <c r="K865"/>
  <c r="N865"/>
  <c r="K864"/>
  <c r="N864"/>
  <c r="K863"/>
  <c r="N863"/>
  <c r="K862"/>
  <c r="N862"/>
  <c r="K861"/>
  <c r="N861"/>
  <c r="K860"/>
  <c r="N860"/>
  <c r="K859"/>
  <c r="N859"/>
  <c r="K858"/>
  <c r="N858"/>
  <c r="K857"/>
  <c r="N857"/>
  <c r="K856"/>
  <c r="N856"/>
  <c r="K855"/>
  <c r="N855"/>
  <c r="K854"/>
  <c r="N854"/>
  <c r="K853"/>
  <c r="N853"/>
  <c r="K852"/>
  <c r="N852"/>
  <c r="K851"/>
  <c r="N851"/>
  <c r="K850"/>
  <c r="N850"/>
  <c r="K849"/>
  <c r="N849"/>
  <c r="K848"/>
  <c r="N848"/>
  <c r="K847"/>
  <c r="N847"/>
  <c r="K846"/>
  <c r="N846"/>
  <c r="K845"/>
  <c r="N845"/>
  <c r="K844"/>
  <c r="N844"/>
  <c r="K843"/>
  <c r="N843"/>
  <c r="K842"/>
  <c r="N842"/>
  <c r="K841"/>
  <c r="N841"/>
  <c r="K840"/>
  <c r="N840"/>
  <c r="K839"/>
  <c r="N839"/>
  <c r="K838"/>
  <c r="N838"/>
  <c r="K837"/>
  <c r="N837"/>
  <c r="K836"/>
  <c r="N836"/>
  <c r="K835"/>
  <c r="N835"/>
  <c r="K834"/>
  <c r="N834"/>
  <c r="K833"/>
  <c r="N833"/>
  <c r="K832"/>
  <c r="N832"/>
  <c r="K831"/>
  <c r="N831"/>
  <c r="K830"/>
  <c r="N830"/>
  <c r="K829"/>
  <c r="N829"/>
  <c r="K828"/>
  <c r="N828"/>
  <c r="K827"/>
  <c r="N827"/>
  <c r="K826"/>
  <c r="N826"/>
  <c r="K825"/>
  <c r="N825"/>
  <c r="K824"/>
  <c r="N824"/>
  <c r="K823"/>
  <c r="N823"/>
  <c r="K822"/>
  <c r="N822"/>
  <c r="K821"/>
  <c r="N821"/>
  <c r="K820"/>
  <c r="N820"/>
  <c r="K819"/>
  <c r="N819"/>
  <c r="K818"/>
  <c r="N818"/>
  <c r="K817"/>
  <c r="N817"/>
  <c r="K816"/>
  <c r="N816"/>
  <c r="K815"/>
  <c r="N815"/>
  <c r="K814"/>
  <c r="N814"/>
  <c r="K813"/>
  <c r="N813"/>
  <c r="K812"/>
  <c r="N812"/>
  <c r="K811"/>
  <c r="N811"/>
  <c r="K810"/>
  <c r="N810"/>
  <c r="K809"/>
  <c r="N809"/>
  <c r="K808"/>
  <c r="N808"/>
  <c r="K807"/>
  <c r="N807"/>
  <c r="K806"/>
  <c r="N806"/>
  <c r="K805"/>
  <c r="N805"/>
  <c r="K804"/>
  <c r="N804"/>
  <c r="K803"/>
  <c r="N803"/>
  <c r="K802"/>
  <c r="N802"/>
  <c r="K801"/>
  <c r="N801"/>
  <c r="K800"/>
  <c r="N800"/>
  <c r="K799"/>
  <c r="N799"/>
  <c r="K798"/>
  <c r="N798"/>
  <c r="K797"/>
  <c r="N797"/>
  <c r="K796"/>
  <c r="N796"/>
  <c r="K795"/>
  <c r="N795"/>
  <c r="K794"/>
  <c r="N794"/>
  <c r="K793"/>
  <c r="N793"/>
  <c r="K792"/>
  <c r="N792"/>
  <c r="K791"/>
  <c r="N791"/>
  <c r="K790"/>
  <c r="N790"/>
  <c r="K789"/>
  <c r="N789"/>
  <c r="K788"/>
  <c r="N788"/>
  <c r="K787"/>
  <c r="N787"/>
  <c r="K786"/>
  <c r="N786"/>
  <c r="K785"/>
  <c r="N785"/>
  <c r="K784"/>
  <c r="N784"/>
  <c r="K783"/>
  <c r="N783"/>
  <c r="K782"/>
  <c r="N782"/>
  <c r="K781"/>
  <c r="N781"/>
  <c r="K780"/>
  <c r="N780"/>
  <c r="K779"/>
  <c r="N779"/>
  <c r="K778"/>
  <c r="N778"/>
  <c r="K777"/>
  <c r="N777"/>
  <c r="K776"/>
  <c r="N776"/>
  <c r="K775"/>
  <c r="N775"/>
  <c r="K774"/>
  <c r="N774"/>
  <c r="K773"/>
  <c r="N773"/>
  <c r="K772"/>
  <c r="N772"/>
  <c r="K771"/>
  <c r="N771"/>
  <c r="K770"/>
  <c r="N770"/>
  <c r="K769"/>
  <c r="N769"/>
  <c r="K768"/>
  <c r="N768"/>
  <c r="K767"/>
  <c r="N767"/>
  <c r="K766"/>
  <c r="N766"/>
  <c r="K765"/>
  <c r="N765"/>
  <c r="K764"/>
  <c r="N764"/>
  <c r="K763"/>
  <c r="N763"/>
  <c r="K762"/>
  <c r="N762"/>
  <c r="K761"/>
  <c r="N761"/>
  <c r="K760"/>
  <c r="N760"/>
  <c r="K759"/>
  <c r="N759"/>
  <c r="K758"/>
  <c r="N758"/>
  <c r="K757"/>
  <c r="N757"/>
  <c r="K756"/>
  <c r="N756"/>
  <c r="K755"/>
  <c r="N755"/>
  <c r="K754"/>
  <c r="N754"/>
  <c r="K753"/>
  <c r="N753"/>
  <c r="K752"/>
  <c r="N752"/>
  <c r="K751"/>
  <c r="N751"/>
  <c r="K750"/>
  <c r="N750"/>
  <c r="K749"/>
  <c r="N749"/>
  <c r="K748"/>
  <c r="N748"/>
  <c r="K747"/>
  <c r="N747"/>
  <c r="K746"/>
  <c r="N746"/>
  <c r="K745"/>
  <c r="N745"/>
  <c r="K744"/>
  <c r="N744"/>
  <c r="K743"/>
  <c r="N743"/>
  <c r="K742"/>
  <c r="N742"/>
  <c r="K741"/>
  <c r="N741"/>
  <c r="K740"/>
  <c r="N740"/>
  <c r="K739"/>
  <c r="N739"/>
  <c r="K738"/>
  <c r="N738"/>
  <c r="K737"/>
  <c r="N737"/>
  <c r="K736"/>
  <c r="N736"/>
  <c r="K735"/>
  <c r="N735"/>
  <c r="K734"/>
  <c r="N734"/>
  <c r="K733"/>
  <c r="N733"/>
  <c r="K732"/>
  <c r="N732"/>
  <c r="K731"/>
  <c r="N731"/>
  <c r="K730"/>
  <c r="N730"/>
  <c r="K729"/>
  <c r="N729"/>
  <c r="K728"/>
  <c r="N728"/>
  <c r="K727"/>
  <c r="N727"/>
  <c r="K726"/>
  <c r="N726"/>
  <c r="K725"/>
  <c r="N725"/>
  <c r="K724"/>
  <c r="N724"/>
  <c r="K723"/>
  <c r="N723"/>
  <c r="K722"/>
  <c r="N722"/>
  <c r="K721"/>
  <c r="N721"/>
  <c r="K720"/>
  <c r="N720"/>
  <c r="K719"/>
  <c r="N719"/>
  <c r="K718"/>
  <c r="N718"/>
  <c r="K717"/>
  <c r="N717"/>
  <c r="K716"/>
  <c r="N716"/>
  <c r="K715"/>
  <c r="N715"/>
  <c r="K714"/>
  <c r="N714"/>
  <c r="K713"/>
  <c r="N713"/>
  <c r="K712"/>
  <c r="N712"/>
  <c r="K711"/>
  <c r="N711"/>
  <c r="K710"/>
  <c r="N710"/>
  <c r="K709"/>
  <c r="N709"/>
  <c r="K708"/>
  <c r="N708"/>
  <c r="K707"/>
  <c r="N707"/>
  <c r="K706"/>
  <c r="N706"/>
  <c r="K705"/>
  <c r="N705"/>
  <c r="K704"/>
  <c r="N704"/>
  <c r="K703"/>
  <c r="N703"/>
  <c r="K702"/>
  <c r="N702"/>
  <c r="K701"/>
  <c r="N701"/>
  <c r="K700"/>
  <c r="N700"/>
  <c r="K699"/>
  <c r="N699"/>
  <c r="K698"/>
  <c r="N698"/>
  <c r="K697"/>
  <c r="N697"/>
  <c r="K696"/>
  <c r="N696"/>
  <c r="K695"/>
  <c r="N695"/>
  <c r="K694"/>
  <c r="N694"/>
  <c r="K693"/>
  <c r="N693"/>
  <c r="K692"/>
  <c r="N692"/>
  <c r="K691"/>
  <c r="N691"/>
  <c r="K690"/>
  <c r="N690"/>
  <c r="K689"/>
  <c r="N689"/>
  <c r="K688"/>
  <c r="N688"/>
  <c r="K687"/>
  <c r="N687"/>
  <c r="K686"/>
  <c r="N686"/>
  <c r="K685"/>
  <c r="N685"/>
  <c r="K684"/>
  <c r="N684"/>
  <c r="K683"/>
  <c r="N683"/>
  <c r="K682"/>
  <c r="N682"/>
  <c r="K681"/>
  <c r="N681"/>
  <c r="K680"/>
  <c r="N680"/>
  <c r="K679"/>
  <c r="N679"/>
  <c r="K678"/>
  <c r="N678"/>
  <c r="K677"/>
  <c r="N677"/>
  <c r="K676"/>
  <c r="N676"/>
  <c r="K675"/>
  <c r="N675"/>
  <c r="K674"/>
  <c r="N674"/>
  <c r="K673"/>
  <c r="N673"/>
  <c r="K672"/>
  <c r="N672"/>
  <c r="K671"/>
  <c r="N671"/>
  <c r="K670"/>
  <c r="N670"/>
  <c r="K669"/>
  <c r="N669"/>
  <c r="K668"/>
  <c r="N668"/>
  <c r="K667"/>
  <c r="N667"/>
  <c r="K666"/>
  <c r="N666"/>
  <c r="K665"/>
  <c r="N665"/>
  <c r="K664"/>
  <c r="N664"/>
  <c r="K663"/>
  <c r="N663"/>
  <c r="K662"/>
  <c r="N662"/>
  <c r="K661"/>
  <c r="N661"/>
  <c r="K660"/>
  <c r="N660"/>
  <c r="K659"/>
  <c r="N659"/>
  <c r="K658"/>
  <c r="N658"/>
  <c r="K657"/>
  <c r="N657"/>
  <c r="K656"/>
  <c r="N656"/>
  <c r="K655"/>
  <c r="N655"/>
  <c r="K654"/>
  <c r="N654"/>
  <c r="K653"/>
  <c r="N653"/>
  <c r="K652"/>
  <c r="N652"/>
  <c r="K651"/>
  <c r="N651"/>
  <c r="K650"/>
  <c r="N650"/>
  <c r="K649"/>
  <c r="N649"/>
  <c r="K648"/>
  <c r="N648"/>
  <c r="K647"/>
  <c r="N647"/>
  <c r="K646"/>
  <c r="N646"/>
  <c r="K645"/>
  <c r="N645"/>
  <c r="K644"/>
  <c r="N644"/>
  <c r="K643"/>
  <c r="N643"/>
  <c r="K642"/>
  <c r="N642"/>
  <c r="K641"/>
  <c r="N641"/>
  <c r="K640"/>
  <c r="N640"/>
  <c r="K639"/>
  <c r="N639"/>
  <c r="K638"/>
  <c r="N638"/>
  <c r="K637"/>
  <c r="N637"/>
  <c r="K636"/>
  <c r="N636"/>
  <c r="K635"/>
  <c r="N635"/>
  <c r="K634"/>
  <c r="N634"/>
  <c r="K633"/>
  <c r="N633"/>
  <c r="K632"/>
  <c r="N632"/>
  <c r="K631"/>
  <c r="N631"/>
  <c r="K630"/>
  <c r="N630"/>
  <c r="K629"/>
  <c r="N629"/>
  <c r="K628"/>
  <c r="N628"/>
  <c r="K627"/>
  <c r="N627"/>
  <c r="K626"/>
  <c r="N626"/>
  <c r="K625"/>
  <c r="N625"/>
  <c r="K624"/>
  <c r="N624"/>
  <c r="K623"/>
  <c r="N623"/>
  <c r="K622"/>
  <c r="N622"/>
  <c r="K621"/>
  <c r="N621"/>
  <c r="K620"/>
  <c r="N620"/>
  <c r="K619"/>
  <c r="N619"/>
  <c r="K618"/>
  <c r="N618"/>
  <c r="K617"/>
  <c r="N617"/>
  <c r="K616"/>
  <c r="N616"/>
  <c r="K615"/>
  <c r="N615"/>
  <c r="K614"/>
  <c r="N614"/>
  <c r="K613"/>
  <c r="N613"/>
  <c r="K612"/>
  <c r="N612"/>
  <c r="K611"/>
  <c r="N611"/>
  <c r="K610"/>
  <c r="N610"/>
  <c r="K609"/>
  <c r="N609"/>
  <c r="K608"/>
  <c r="N608"/>
  <c r="K607"/>
  <c r="N607"/>
  <c r="K606"/>
  <c r="N606"/>
  <c r="K605"/>
  <c r="N605"/>
  <c r="K604"/>
  <c r="N604"/>
  <c r="K603"/>
  <c r="N603"/>
  <c r="K602"/>
  <c r="N602"/>
  <c r="K601"/>
  <c r="N601"/>
  <c r="K600"/>
  <c r="N600"/>
  <c r="K599"/>
  <c r="N599"/>
  <c r="K598"/>
  <c r="N598"/>
  <c r="K597"/>
  <c r="N597"/>
  <c r="K596"/>
  <c r="N596"/>
  <c r="K595"/>
  <c r="N595"/>
  <c r="K594"/>
  <c r="N594"/>
  <c r="K593"/>
  <c r="N593"/>
  <c r="K592"/>
  <c r="N592"/>
  <c r="K591"/>
  <c r="N591"/>
  <c r="K590"/>
  <c r="N590"/>
  <c r="K589"/>
  <c r="N589"/>
  <c r="K588"/>
  <c r="N588"/>
  <c r="K587"/>
  <c r="N587"/>
  <c r="K586"/>
  <c r="N586"/>
  <c r="K585"/>
  <c r="N585"/>
  <c r="K584"/>
  <c r="N584"/>
  <c r="K583"/>
  <c r="N583"/>
  <c r="K582"/>
  <c r="N582"/>
  <c r="K581"/>
  <c r="N581"/>
  <c r="K580"/>
  <c r="N580"/>
  <c r="K579"/>
  <c r="N579"/>
  <c r="K578"/>
  <c r="N578"/>
  <c r="K577"/>
  <c r="N577"/>
  <c r="K576"/>
  <c r="N576"/>
  <c r="K575"/>
  <c r="N575"/>
  <c r="K574"/>
  <c r="N574"/>
  <c r="K573"/>
  <c r="N573"/>
  <c r="K572"/>
  <c r="N572"/>
  <c r="K571"/>
  <c r="N571"/>
  <c r="K570"/>
  <c r="N570"/>
  <c r="K569"/>
  <c r="N569"/>
  <c r="K568"/>
  <c r="N568"/>
  <c r="K567"/>
  <c r="N567"/>
  <c r="K566"/>
  <c r="N566"/>
  <c r="K565"/>
  <c r="N565"/>
  <c r="K564"/>
  <c r="N564"/>
  <c r="K563"/>
  <c r="N563"/>
  <c r="K562"/>
  <c r="N562"/>
  <c r="K561"/>
  <c r="N561"/>
  <c r="K560"/>
  <c r="N560"/>
  <c r="K559"/>
  <c r="N559"/>
  <c r="K558"/>
  <c r="N558"/>
  <c r="K557"/>
  <c r="N557"/>
  <c r="K556"/>
  <c r="N556"/>
  <c r="K555"/>
  <c r="N555"/>
  <c r="K554"/>
  <c r="N554"/>
  <c r="K553"/>
  <c r="N553"/>
  <c r="K552"/>
  <c r="N552"/>
  <c r="K551"/>
  <c r="N551"/>
  <c r="K550"/>
  <c r="N550"/>
  <c r="K549"/>
  <c r="N549"/>
  <c r="K548"/>
  <c r="N548"/>
  <c r="K547"/>
  <c r="N547"/>
  <c r="K546"/>
  <c r="N546"/>
  <c r="K545"/>
  <c r="N545"/>
  <c r="K544"/>
  <c r="N544"/>
  <c r="K543"/>
  <c r="N543"/>
  <c r="K542"/>
  <c r="N542"/>
  <c r="K541"/>
  <c r="N541"/>
  <c r="K540"/>
  <c r="N540"/>
  <c r="K539"/>
  <c r="N539"/>
  <c r="K538"/>
  <c r="N538"/>
  <c r="K537"/>
  <c r="N537"/>
  <c r="K536"/>
  <c r="N536"/>
  <c r="K535"/>
  <c r="N535"/>
  <c r="K534"/>
  <c r="N534"/>
  <c r="K533"/>
  <c r="N533"/>
  <c r="K532"/>
  <c r="N532"/>
  <c r="K531"/>
  <c r="N531"/>
  <c r="K530"/>
  <c r="N530"/>
  <c r="K529"/>
  <c r="N529"/>
  <c r="K528"/>
  <c r="N528"/>
  <c r="K527"/>
  <c r="N527"/>
  <c r="K526"/>
  <c r="N526"/>
  <c r="K525"/>
  <c r="N525"/>
  <c r="K524"/>
  <c r="N524"/>
  <c r="K523"/>
  <c r="N523"/>
  <c r="K522"/>
  <c r="N522"/>
  <c r="K521"/>
  <c r="N521"/>
  <c r="K520"/>
  <c r="N520"/>
  <c r="K519"/>
  <c r="N519"/>
  <c r="K518"/>
  <c r="N518"/>
  <c r="K517"/>
  <c r="N517"/>
  <c r="K516"/>
  <c r="N516"/>
  <c r="K515"/>
  <c r="N515"/>
  <c r="K514"/>
  <c r="N514"/>
  <c r="K513"/>
  <c r="N513"/>
  <c r="K512"/>
  <c r="N512"/>
  <c r="K511"/>
  <c r="N511"/>
  <c r="K510"/>
  <c r="N510"/>
  <c r="K509"/>
  <c r="N509"/>
  <c r="K508"/>
  <c r="N508"/>
  <c r="K507"/>
  <c r="N507"/>
  <c r="K506"/>
  <c r="N506"/>
  <c r="K505"/>
  <c r="N505"/>
  <c r="K504"/>
  <c r="N504"/>
  <c r="K503"/>
  <c r="N503"/>
  <c r="K502"/>
  <c r="N502"/>
  <c r="K501"/>
  <c r="N501"/>
  <c r="K500"/>
  <c r="N500"/>
  <c r="K499"/>
  <c r="N499"/>
  <c r="K498"/>
  <c r="N498"/>
  <c r="K497"/>
  <c r="N497"/>
  <c r="K496"/>
  <c r="N496"/>
  <c r="K495"/>
  <c r="N495"/>
  <c r="K494"/>
  <c r="N494"/>
  <c r="K493"/>
  <c r="N493"/>
  <c r="K492"/>
  <c r="N492"/>
  <c r="K491"/>
  <c r="N491"/>
  <c r="K490"/>
  <c r="N490"/>
  <c r="K489"/>
  <c r="N489"/>
  <c r="K488"/>
  <c r="N488"/>
  <c r="K487"/>
  <c r="N487"/>
  <c r="K486"/>
  <c r="N486"/>
  <c r="K485"/>
  <c r="N485"/>
  <c r="K484"/>
  <c r="N484"/>
  <c r="K483"/>
  <c r="N483"/>
  <c r="K482"/>
  <c r="N482"/>
  <c r="K481"/>
  <c r="N481"/>
  <c r="K480"/>
  <c r="N480"/>
  <c r="K479"/>
  <c r="N479"/>
  <c r="K478"/>
  <c r="N478"/>
  <c r="K477"/>
  <c r="N477"/>
  <c r="K476"/>
  <c r="N476"/>
  <c r="K475"/>
  <c r="N475"/>
  <c r="K474"/>
  <c r="N474"/>
  <c r="K473"/>
  <c r="N473"/>
  <c r="K472"/>
  <c r="N472"/>
  <c r="K471"/>
  <c r="N471"/>
  <c r="K470"/>
  <c r="N470"/>
  <c r="K469"/>
  <c r="N469"/>
  <c r="K468"/>
  <c r="N468"/>
  <c r="K467"/>
  <c r="N467"/>
  <c r="K466"/>
  <c r="N466"/>
  <c r="K465"/>
  <c r="N465"/>
  <c r="K464"/>
  <c r="N464"/>
  <c r="K463"/>
  <c r="N463"/>
  <c r="K462"/>
  <c r="N462"/>
  <c r="K461"/>
  <c r="N461"/>
  <c r="K460"/>
  <c r="N460"/>
  <c r="K459"/>
  <c r="N459"/>
  <c r="K458"/>
  <c r="N458"/>
  <c r="K457"/>
  <c r="N457"/>
  <c r="K456"/>
  <c r="N456"/>
  <c r="K455"/>
  <c r="N455"/>
  <c r="K454"/>
  <c r="N454"/>
  <c r="K453"/>
  <c r="N453"/>
  <c r="K452"/>
  <c r="N452"/>
  <c r="K451"/>
  <c r="N451"/>
  <c r="K450"/>
  <c r="N450"/>
  <c r="K449"/>
  <c r="N449"/>
  <c r="K448"/>
  <c r="N448"/>
  <c r="K447"/>
  <c r="N447"/>
  <c r="K446"/>
  <c r="N446"/>
  <c r="K445"/>
  <c r="N445"/>
  <c r="K444"/>
  <c r="N444"/>
  <c r="K443"/>
  <c r="N443"/>
  <c r="K442"/>
  <c r="N442"/>
  <c r="K441"/>
  <c r="N441"/>
  <c r="K440"/>
  <c r="N440"/>
  <c r="K439"/>
  <c r="N439"/>
  <c r="K438"/>
  <c r="N438"/>
  <c r="K437"/>
  <c r="N437"/>
  <c r="K436"/>
  <c r="N436"/>
  <c r="K435"/>
  <c r="N435"/>
  <c r="K434"/>
  <c r="N434"/>
  <c r="K433"/>
  <c r="N433"/>
  <c r="K432"/>
  <c r="N432"/>
  <c r="K431"/>
  <c r="N431"/>
  <c r="K430"/>
  <c r="N430"/>
  <c r="K429"/>
  <c r="N429"/>
  <c r="K428"/>
  <c r="N428"/>
  <c r="K427"/>
  <c r="N427"/>
  <c r="K426"/>
  <c r="N426"/>
  <c r="K425"/>
  <c r="N425"/>
  <c r="K424"/>
  <c r="N424"/>
  <c r="K423"/>
  <c r="N423"/>
  <c r="K422"/>
  <c r="N422"/>
  <c r="K421"/>
  <c r="N421"/>
  <c r="K420"/>
  <c r="N420"/>
  <c r="K419"/>
  <c r="N419"/>
  <c r="K418"/>
  <c r="N418"/>
  <c r="K417"/>
  <c r="N417"/>
  <c r="K416"/>
  <c r="N416"/>
  <c r="K415"/>
  <c r="N415"/>
  <c r="K414"/>
  <c r="N414"/>
  <c r="K413"/>
  <c r="N413"/>
  <c r="K412"/>
  <c r="N412"/>
  <c r="K411"/>
  <c r="N411"/>
  <c r="K410"/>
  <c r="N410"/>
  <c r="K409"/>
  <c r="N409"/>
  <c r="K408"/>
  <c r="N408"/>
  <c r="K407"/>
  <c r="N407"/>
  <c r="K406"/>
  <c r="N406"/>
  <c r="K405"/>
  <c r="N405"/>
  <c r="K404"/>
  <c r="N404"/>
  <c r="K403"/>
  <c r="N403"/>
  <c r="K402"/>
  <c r="N402"/>
  <c r="K401"/>
  <c r="N401"/>
  <c r="K400"/>
  <c r="N400"/>
  <c r="K399"/>
  <c r="N399"/>
  <c r="K398"/>
  <c r="N398"/>
  <c r="K397"/>
  <c r="N397"/>
  <c r="K396"/>
  <c r="N396"/>
  <c r="K395"/>
  <c r="N395"/>
  <c r="K394"/>
  <c r="N394"/>
  <c r="K393"/>
  <c r="N393"/>
  <c r="K392"/>
  <c r="N392"/>
  <c r="K391"/>
  <c r="N391"/>
  <c r="K390"/>
  <c r="N390"/>
  <c r="K389"/>
  <c r="N389"/>
  <c r="K388"/>
  <c r="N388"/>
  <c r="K387"/>
  <c r="N387"/>
  <c r="K386"/>
  <c r="N386"/>
  <c r="K385"/>
  <c r="N385"/>
  <c r="K384"/>
  <c r="N384"/>
  <c r="K383"/>
  <c r="N383"/>
  <c r="K382"/>
  <c r="N382"/>
  <c r="K381"/>
  <c r="N381"/>
  <c r="K380"/>
  <c r="N380"/>
  <c r="K379"/>
  <c r="N379"/>
  <c r="K378"/>
  <c r="N378"/>
  <c r="K377"/>
  <c r="N377"/>
  <c r="K376"/>
  <c r="N376"/>
  <c r="K375"/>
  <c r="N375"/>
  <c r="K374"/>
  <c r="N374"/>
  <c r="K373"/>
  <c r="N373"/>
  <c r="K372"/>
  <c r="N372"/>
  <c r="K371"/>
  <c r="N371"/>
  <c r="K370"/>
  <c r="N370"/>
  <c r="K369"/>
  <c r="N369"/>
  <c r="K368"/>
  <c r="N368"/>
  <c r="K367"/>
  <c r="N367"/>
  <c r="K366"/>
  <c r="N366"/>
  <c r="K365"/>
  <c r="N365"/>
  <c r="K364"/>
  <c r="N364"/>
  <c r="K363"/>
  <c r="N363"/>
  <c r="K362"/>
  <c r="N362"/>
  <c r="K361"/>
  <c r="N361"/>
  <c r="K360"/>
  <c r="N360"/>
  <c r="K359"/>
  <c r="N359"/>
  <c r="K358"/>
  <c r="N358"/>
  <c r="K357"/>
  <c r="N357"/>
  <c r="K356"/>
  <c r="N356"/>
  <c r="K355"/>
  <c r="N355"/>
  <c r="K354"/>
  <c r="N354"/>
  <c r="K353"/>
  <c r="N353"/>
  <c r="K352"/>
  <c r="N352"/>
  <c r="K351"/>
  <c r="N351"/>
  <c r="K350"/>
  <c r="N350"/>
  <c r="K349"/>
  <c r="N349"/>
  <c r="K348"/>
  <c r="N348"/>
  <c r="K347"/>
  <c r="N347"/>
  <c r="K346"/>
  <c r="N346"/>
  <c r="K345"/>
  <c r="N345"/>
  <c r="K344"/>
  <c r="N344"/>
  <c r="K343"/>
  <c r="N343"/>
  <c r="K342"/>
  <c r="N342"/>
  <c r="K341"/>
  <c r="N341"/>
  <c r="K340"/>
  <c r="N340"/>
  <c r="K339"/>
  <c r="N339"/>
  <c r="K338"/>
  <c r="N338"/>
  <c r="K337"/>
  <c r="N337"/>
  <c r="K336"/>
  <c r="N336"/>
  <c r="K335"/>
  <c r="N335"/>
  <c r="K334"/>
  <c r="N334"/>
  <c r="K333"/>
  <c r="N333"/>
  <c r="K332"/>
  <c r="N332"/>
  <c r="K331"/>
  <c r="N331"/>
  <c r="K330"/>
  <c r="N330"/>
  <c r="K329"/>
  <c r="N329"/>
  <c r="K328"/>
  <c r="N328"/>
  <c r="K327"/>
  <c r="N327"/>
  <c r="K326"/>
  <c r="N326"/>
  <c r="K325"/>
  <c r="N325"/>
  <c r="K324"/>
  <c r="N324"/>
  <c r="K323"/>
  <c r="N323"/>
  <c r="K322"/>
  <c r="N322"/>
  <c r="K321"/>
  <c r="N321"/>
  <c r="K320"/>
  <c r="N320"/>
  <c r="K319"/>
  <c r="N319"/>
  <c r="K318"/>
  <c r="N318"/>
  <c r="K317"/>
  <c r="N317"/>
  <c r="K316"/>
  <c r="N316"/>
  <c r="K315"/>
  <c r="N315"/>
  <c r="K314"/>
  <c r="N314"/>
  <c r="K313"/>
  <c r="N313"/>
  <c r="K312"/>
  <c r="N312"/>
  <c r="K311"/>
  <c r="N311"/>
  <c r="K310"/>
  <c r="N310"/>
  <c r="K309"/>
  <c r="N309"/>
  <c r="K308"/>
  <c r="N308"/>
  <c r="K307"/>
  <c r="N307"/>
  <c r="K306"/>
  <c r="N306"/>
  <c r="K305"/>
  <c r="N305"/>
  <c r="K304"/>
  <c r="N304"/>
  <c r="K303"/>
  <c r="N303"/>
  <c r="K302"/>
  <c r="N302"/>
  <c r="K301"/>
  <c r="N301"/>
  <c r="K300"/>
  <c r="N300"/>
  <c r="K299"/>
  <c r="N299"/>
  <c r="K298"/>
  <c r="N298"/>
  <c r="K297"/>
  <c r="N297"/>
  <c r="K296"/>
  <c r="N296"/>
  <c r="K295"/>
  <c r="N295"/>
  <c r="K294"/>
  <c r="N294"/>
  <c r="K293"/>
  <c r="N293"/>
  <c r="K292"/>
  <c r="N292"/>
  <c r="K291"/>
  <c r="N291"/>
  <c r="K290"/>
  <c r="N290"/>
  <c r="K289"/>
  <c r="N289"/>
  <c r="K288"/>
  <c r="N288"/>
  <c r="K287"/>
  <c r="N287"/>
  <c r="K286"/>
  <c r="N286"/>
  <c r="K285"/>
  <c r="N285"/>
  <c r="K284"/>
  <c r="N284"/>
  <c r="K283"/>
  <c r="N283"/>
  <c r="K282"/>
  <c r="N282"/>
  <c r="K281"/>
  <c r="N281"/>
  <c r="K280"/>
  <c r="N280"/>
  <c r="K279"/>
  <c r="N279"/>
  <c r="K278"/>
  <c r="N278"/>
  <c r="K277"/>
  <c r="N277"/>
  <c r="K276"/>
  <c r="N276"/>
  <c r="K275"/>
  <c r="N275"/>
  <c r="K274"/>
  <c r="N274"/>
  <c r="K273"/>
  <c r="N273"/>
  <c r="K272"/>
  <c r="N272"/>
  <c r="K271"/>
  <c r="N271"/>
  <c r="K270"/>
  <c r="N270"/>
  <c r="K269"/>
  <c r="N269"/>
  <c r="K268"/>
  <c r="N268"/>
  <c r="K267"/>
  <c r="N267"/>
  <c r="K266"/>
  <c r="N266"/>
  <c r="K265"/>
  <c r="N265"/>
  <c r="K264"/>
  <c r="N264"/>
  <c r="K263"/>
  <c r="N263"/>
  <c r="K262"/>
  <c r="N262"/>
  <c r="K261"/>
  <c r="N261"/>
  <c r="K260"/>
  <c r="N260"/>
  <c r="K259"/>
  <c r="N259"/>
  <c r="K258"/>
  <c r="N258"/>
  <c r="K257"/>
  <c r="N257"/>
  <c r="K256"/>
  <c r="N256"/>
  <c r="K255"/>
  <c r="N255"/>
  <c r="K254"/>
  <c r="N254"/>
  <c r="K253"/>
  <c r="N253"/>
  <c r="K252"/>
  <c r="N252"/>
  <c r="K251"/>
  <c r="N251"/>
  <c r="K250"/>
  <c r="N250"/>
  <c r="K249"/>
  <c r="N249"/>
  <c r="K248"/>
  <c r="N248"/>
  <c r="K247"/>
  <c r="N247"/>
  <c r="K246"/>
  <c r="N246"/>
  <c r="K245"/>
  <c r="N245"/>
  <c r="K244"/>
  <c r="N244"/>
  <c r="K243"/>
  <c r="N243"/>
  <c r="K242"/>
  <c r="N242"/>
  <c r="K241"/>
  <c r="N241"/>
  <c r="K240"/>
  <c r="N240"/>
  <c r="K239"/>
  <c r="N239"/>
  <c r="K238"/>
  <c r="N238"/>
  <c r="K237"/>
  <c r="N237"/>
  <c r="K236"/>
  <c r="N236"/>
  <c r="K235"/>
  <c r="N235"/>
  <c r="K234"/>
  <c r="N234"/>
  <c r="K233"/>
  <c r="N233"/>
  <c r="K232"/>
  <c r="N232"/>
  <c r="K231"/>
  <c r="N231"/>
  <c r="K230"/>
  <c r="N230"/>
  <c r="K229"/>
  <c r="N229"/>
  <c r="K228"/>
  <c r="N228"/>
  <c r="K227"/>
  <c r="N227"/>
  <c r="K226"/>
  <c r="N226"/>
  <c r="K225"/>
  <c r="N225"/>
  <c r="K224"/>
  <c r="N224"/>
  <c r="K223"/>
  <c r="N223"/>
  <c r="K222"/>
  <c r="N222"/>
  <c r="K221"/>
  <c r="N221"/>
  <c r="K220"/>
  <c r="N220"/>
  <c r="K219"/>
  <c r="N219"/>
  <c r="K218"/>
  <c r="N218"/>
  <c r="K217"/>
  <c r="N217"/>
  <c r="K216"/>
  <c r="N216"/>
  <c r="K215"/>
  <c r="N215"/>
  <c r="K214"/>
  <c r="N214"/>
  <c r="K213"/>
  <c r="N213"/>
  <c r="K212"/>
  <c r="N212"/>
  <c r="K211"/>
  <c r="N211"/>
  <c r="K210"/>
  <c r="N210"/>
  <c r="K209"/>
  <c r="N209"/>
  <c r="K208"/>
  <c r="N208"/>
  <c r="K207"/>
  <c r="N207"/>
  <c r="K206"/>
  <c r="N206"/>
  <c r="K205"/>
  <c r="N205"/>
  <c r="K204"/>
  <c r="N204"/>
  <c r="K203"/>
  <c r="N203"/>
  <c r="K202"/>
  <c r="N202"/>
  <c r="K201"/>
  <c r="N201"/>
  <c r="K200"/>
  <c r="N200"/>
  <c r="K199"/>
  <c r="N199"/>
  <c r="K198"/>
  <c r="N198"/>
  <c r="K197"/>
  <c r="N197"/>
  <c r="K196"/>
  <c r="N196"/>
  <c r="K195"/>
  <c r="N195"/>
  <c r="K194"/>
  <c r="N194"/>
  <c r="K193"/>
  <c r="N193"/>
  <c r="K192"/>
  <c r="N192"/>
  <c r="K191"/>
  <c r="N191"/>
  <c r="K190"/>
  <c r="N190"/>
  <c r="K189"/>
  <c r="N189"/>
  <c r="K188"/>
  <c r="N188"/>
  <c r="K187"/>
  <c r="N187"/>
  <c r="K186"/>
  <c r="N186"/>
  <c r="K185"/>
  <c r="N185"/>
  <c r="K184"/>
  <c r="N184"/>
  <c r="K183"/>
  <c r="N183"/>
  <c r="K182"/>
  <c r="N182"/>
  <c r="K181"/>
  <c r="N181"/>
  <c r="K180"/>
  <c r="N180"/>
  <c r="K179"/>
  <c r="N179"/>
  <c r="K178"/>
  <c r="N178"/>
  <c r="K177"/>
  <c r="N177"/>
  <c r="K176"/>
  <c r="N176"/>
  <c r="K175"/>
  <c r="N175"/>
  <c r="K174"/>
  <c r="N174"/>
  <c r="K173"/>
  <c r="N173"/>
  <c r="K172"/>
  <c r="N172"/>
  <c r="K171"/>
  <c r="N171"/>
  <c r="K170"/>
  <c r="N170"/>
  <c r="K169"/>
  <c r="N169"/>
  <c r="K168"/>
  <c r="N168"/>
  <c r="K167"/>
  <c r="N167"/>
  <c r="K166"/>
  <c r="N166"/>
  <c r="K165"/>
  <c r="N165"/>
  <c r="K164"/>
  <c r="N164"/>
  <c r="K163"/>
  <c r="N163"/>
  <c r="K162"/>
  <c r="N162"/>
  <c r="K161"/>
  <c r="N161"/>
  <c r="K160"/>
  <c r="N160"/>
  <c r="K159"/>
  <c r="N159"/>
  <c r="K158"/>
  <c r="N158"/>
  <c r="K157"/>
  <c r="N157"/>
  <c r="K156"/>
  <c r="N156"/>
  <c r="K155"/>
  <c r="N155"/>
  <c r="K154"/>
  <c r="N154"/>
  <c r="K153"/>
  <c r="N153"/>
  <c r="K152"/>
  <c r="N152"/>
  <c r="K151"/>
  <c r="N151"/>
  <c r="K150"/>
  <c r="N150"/>
  <c r="K149"/>
  <c r="N149"/>
  <c r="K148"/>
  <c r="N148"/>
  <c r="K147"/>
  <c r="N147"/>
  <c r="K146"/>
  <c r="N146"/>
  <c r="K145"/>
  <c r="N145"/>
  <c r="K144"/>
  <c r="N144"/>
  <c r="K143"/>
  <c r="N143"/>
  <c r="K142"/>
  <c r="N142"/>
  <c r="K141"/>
  <c r="N141"/>
  <c r="K140"/>
  <c r="N140"/>
  <c r="K139"/>
  <c r="N139"/>
  <c r="K138"/>
  <c r="N138"/>
  <c r="K137"/>
  <c r="N137"/>
  <c r="K136"/>
  <c r="N136"/>
  <c r="K135"/>
  <c r="N135"/>
  <c r="K134"/>
  <c r="N134"/>
  <c r="K133"/>
  <c r="N133"/>
  <c r="K132"/>
  <c r="N132"/>
  <c r="K131"/>
  <c r="N131"/>
  <c r="K130"/>
  <c r="N130"/>
  <c r="K129"/>
  <c r="N129"/>
  <c r="K128"/>
  <c r="N128"/>
  <c r="K127"/>
  <c r="N127"/>
  <c r="K126"/>
  <c r="N126"/>
  <c r="K125"/>
  <c r="N125"/>
  <c r="K124"/>
  <c r="N124"/>
  <c r="K123"/>
  <c r="N123"/>
  <c r="K122"/>
  <c r="N122"/>
  <c r="K121"/>
  <c r="N121"/>
  <c r="K120"/>
  <c r="N120"/>
  <c r="K119"/>
  <c r="N119"/>
  <c r="K118"/>
  <c r="N118"/>
  <c r="K117"/>
  <c r="N117"/>
  <c r="K116"/>
  <c r="N116"/>
  <c r="K115"/>
  <c r="N115"/>
  <c r="K114"/>
  <c r="N114"/>
  <c r="K113"/>
  <c r="N113"/>
  <c r="K112"/>
  <c r="N112"/>
  <c r="K111"/>
  <c r="N111"/>
  <c r="K110"/>
  <c r="N110"/>
  <c r="K109"/>
  <c r="N109"/>
  <c r="K108"/>
  <c r="N108"/>
  <c r="K107"/>
  <c r="N107"/>
  <c r="K106"/>
  <c r="N106"/>
  <c r="K105"/>
  <c r="N105"/>
  <c r="K104"/>
  <c r="N104"/>
  <c r="K103"/>
  <c r="N103"/>
  <c r="K102"/>
  <c r="N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Q3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N101"/>
  <c r="F101" s="1"/>
  <c r="N100"/>
  <c r="F100" s="1"/>
  <c r="N99"/>
  <c r="F99" s="1"/>
  <c r="N98"/>
  <c r="F98" s="1"/>
  <c r="N97"/>
  <c r="F97" s="1"/>
  <c r="N96"/>
  <c r="F96" s="1"/>
  <c r="N95"/>
  <c r="F95" s="1"/>
  <c r="N94"/>
  <c r="F94" s="1"/>
  <c r="N93"/>
  <c r="F93" s="1"/>
  <c r="N92"/>
  <c r="F92" s="1"/>
  <c r="N91"/>
  <c r="F91" s="1"/>
  <c r="N90"/>
  <c r="F90" s="1"/>
  <c r="N89"/>
  <c r="F89" s="1"/>
  <c r="N88"/>
  <c r="F88" s="1"/>
  <c r="N87"/>
  <c r="F87" s="1"/>
  <c r="N86"/>
  <c r="F86" s="1"/>
  <c r="N85"/>
  <c r="F85" s="1"/>
  <c r="N84"/>
  <c r="F84" s="1"/>
  <c r="N83"/>
  <c r="F83" s="1"/>
  <c r="N82"/>
  <c r="F82" s="1"/>
  <c r="N81"/>
  <c r="F81" s="1"/>
  <c r="N80"/>
  <c r="F80" s="1"/>
  <c r="N79"/>
  <c r="F79" s="1"/>
  <c r="N78"/>
  <c r="F78" s="1"/>
  <c r="N77"/>
  <c r="F77" s="1"/>
  <c r="N76"/>
  <c r="F76" s="1"/>
  <c r="N75"/>
  <c r="F75" s="1"/>
  <c r="N74"/>
  <c r="F74" s="1"/>
  <c r="N73"/>
  <c r="F73" s="1"/>
  <c r="N72"/>
  <c r="F72" s="1"/>
  <c r="N71"/>
  <c r="F71" s="1"/>
  <c r="N70"/>
  <c r="F70" s="1"/>
  <c r="N69"/>
  <c r="F69" s="1"/>
  <c r="N68"/>
  <c r="F68" s="1"/>
  <c r="N67"/>
  <c r="F67" s="1"/>
  <c r="N66"/>
  <c r="F66" s="1"/>
  <c r="N65"/>
  <c r="F65" s="1"/>
  <c r="N64"/>
  <c r="F64" s="1"/>
  <c r="N63"/>
  <c r="F63" s="1"/>
  <c r="N62"/>
  <c r="F62" s="1"/>
  <c r="N61"/>
  <c r="F61" s="1"/>
  <c r="N60"/>
  <c r="F60" s="1"/>
  <c r="N59"/>
  <c r="F59" s="1"/>
  <c r="N58"/>
  <c r="F58" s="1"/>
  <c r="N57"/>
  <c r="F57" s="1"/>
  <c r="N56"/>
  <c r="F56" s="1"/>
  <c r="N55"/>
  <c r="F55" s="1"/>
  <c r="N54"/>
  <c r="F54" s="1"/>
  <c r="N53"/>
  <c r="F53" s="1"/>
  <c r="N52"/>
  <c r="F52" s="1"/>
  <c r="N51"/>
  <c r="F51" s="1"/>
  <c r="N50"/>
  <c r="F50" s="1"/>
  <c r="N49"/>
  <c r="F49" s="1"/>
  <c r="N48"/>
  <c r="F48" s="1"/>
  <c r="N47"/>
  <c r="F47" s="1"/>
  <c r="N46"/>
  <c r="F46" s="1"/>
  <c r="N45"/>
  <c r="F45" s="1"/>
  <c r="N44"/>
  <c r="F44" s="1"/>
  <c r="N43"/>
  <c r="F43" s="1"/>
  <c r="N42"/>
  <c r="F42" s="1"/>
  <c r="N41"/>
  <c r="F41" s="1"/>
  <c r="N40"/>
  <c r="F40" s="1"/>
  <c r="N39"/>
  <c r="F39" s="1"/>
  <c r="N38"/>
  <c r="F38" s="1"/>
  <c r="N37"/>
  <c r="F37" s="1"/>
  <c r="N36"/>
  <c r="F36" s="1"/>
  <c r="N35"/>
  <c r="F35" s="1"/>
  <c r="N34"/>
  <c r="F34" s="1"/>
  <c r="N33"/>
  <c r="F33" s="1"/>
  <c r="N32"/>
  <c r="F32" s="1"/>
  <c r="N31"/>
  <c r="F31" s="1"/>
  <c r="N30"/>
  <c r="F30" s="1"/>
  <c r="N29"/>
  <c r="F29" s="1"/>
  <c r="N28"/>
  <c r="F28" s="1"/>
  <c r="N27"/>
  <c r="F27" s="1"/>
  <c r="N26"/>
  <c r="F26" s="1"/>
  <c r="N25"/>
  <c r="F25" s="1"/>
  <c r="N24"/>
  <c r="F24" s="1"/>
  <c r="N23"/>
  <c r="F23" s="1"/>
  <c r="N22"/>
  <c r="F22" s="1"/>
  <c r="N21"/>
  <c r="F21" s="1"/>
  <c r="N20"/>
  <c r="F20" s="1"/>
  <c r="N19"/>
  <c r="F19" s="1"/>
  <c r="N18"/>
  <c r="F18" s="1"/>
  <c r="N17"/>
  <c r="F17" s="1"/>
  <c r="N16"/>
  <c r="F16" s="1"/>
  <c r="N15"/>
  <c r="F15" s="1"/>
  <c r="N14"/>
  <c r="F14" s="1"/>
  <c r="N13"/>
  <c r="F13" s="1"/>
  <c r="N12"/>
  <c r="F12" s="1"/>
  <c r="N11"/>
  <c r="F11" s="1"/>
  <c r="N10"/>
  <c r="F10" s="1"/>
  <c r="N9"/>
  <c r="F9" s="1"/>
  <c r="N8"/>
  <c r="F8" s="1"/>
  <c r="N7"/>
  <c r="F7" s="1"/>
  <c r="N6"/>
  <c r="F6" s="1"/>
  <c r="N5"/>
  <c r="F5" s="1"/>
  <c r="N4"/>
  <c r="F4" s="1"/>
  <c r="N3"/>
  <c r="F3" s="1"/>
  <c r="O2"/>
  <c r="K2"/>
  <c r="N2"/>
  <c r="F571" l="1"/>
  <c r="F570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2"/>
  <c r="F1002" s="1"/>
  <c r="B7" s="1"/>
</calcChain>
</file>

<file path=xl/sharedStrings.xml><?xml version="1.0" encoding="utf-8"?>
<sst xmlns="http://schemas.openxmlformats.org/spreadsheetml/2006/main" count="11" uniqueCount="11">
  <si>
    <t>L</t>
  </si>
  <si>
    <t>D</t>
  </si>
  <si>
    <t>posición centro</t>
  </si>
  <si>
    <t>Ángulo</t>
  </si>
  <si>
    <t>corta</t>
  </si>
  <si>
    <t>Lanzamientos</t>
  </si>
  <si>
    <t>posicion extremo 1</t>
  </si>
  <si>
    <t>Posicion extremo 2</t>
  </si>
  <si>
    <t>posicion centro</t>
  </si>
  <si>
    <t>total si</t>
  </si>
  <si>
    <t>aprox de pi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</si>
</sst>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3"/>
      </left>
      <right style="thin">
        <color indexed="64"/>
      </right>
      <top style="double">
        <color theme="3"/>
      </top>
      <bottom style="thin">
        <color indexed="64"/>
      </bottom>
      <diagonal/>
    </border>
    <border>
      <left style="thin">
        <color indexed="64"/>
      </left>
      <right style="double">
        <color theme="3"/>
      </right>
      <top style="double">
        <color theme="3"/>
      </top>
      <bottom style="thin">
        <color indexed="64"/>
      </bottom>
      <diagonal/>
    </border>
    <border>
      <left style="double">
        <color theme="3"/>
      </left>
      <right style="thin">
        <color indexed="64"/>
      </right>
      <top style="thin">
        <color indexed="64"/>
      </top>
      <bottom style="double">
        <color theme="3"/>
      </bottom>
      <diagonal/>
    </border>
    <border>
      <left style="thin">
        <color indexed="64"/>
      </left>
      <right style="double">
        <color theme="3"/>
      </right>
      <top style="thin">
        <color indexed="64"/>
      </top>
      <bottom style="double">
        <color theme="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2" fontId="0" fillId="0" borderId="1" xfId="0" applyNumberFormat="1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2" fontId="0" fillId="0" borderId="9" xfId="0" applyNumberFormat="1" applyBorder="1"/>
    <xf numFmtId="0" fontId="0" fillId="0" borderId="5" xfId="0" applyBorder="1"/>
    <xf numFmtId="0" fontId="1" fillId="3" borderId="6" xfId="0" applyFont="1" applyFill="1" applyBorder="1"/>
    <xf numFmtId="0" fontId="1" fillId="3" borderId="3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0" fillId="0" borderId="7" xfId="0" applyNumberFormat="1" applyBorder="1"/>
    <xf numFmtId="2" fontId="0" fillId="0" borderId="4" xfId="0" applyNumberFormat="1" applyBorder="1"/>
    <xf numFmtId="0" fontId="1" fillId="3" borderId="10" xfId="0" applyFont="1" applyFill="1" applyBorder="1"/>
    <xf numFmtId="0" fontId="0" fillId="0" borderId="11" xfId="0" applyBorder="1"/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scatterChart>
        <c:scatterStyle val="smoothMarker"/>
        <c:ser>
          <c:idx val="1"/>
          <c:order val="0"/>
          <c:tx>
            <c:v>linea</c:v>
          </c:tx>
          <c:spPr>
            <a:ln>
              <a:solidFill>
                <a:srgbClr val="FF0000"/>
              </a:solidFill>
            </a:ln>
          </c:spPr>
          <c:xVal>
            <c:numRef>
              <c:f>Hoja2!$B$1:$B$2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Hoja2!$C$1:$C$2</c:f>
              <c:numCache>
                <c:formatCode>General</c:formatCode>
                <c:ptCount val="2"/>
                <c:pt idx="0">
                  <c:v>-6.5</c:v>
                </c:pt>
                <c:pt idx="1">
                  <c:v>6.5</c:v>
                </c:pt>
              </c:numCache>
            </c:numRef>
          </c:yVal>
          <c:smooth val="1"/>
        </c:ser>
        <c:ser>
          <c:idx val="2"/>
          <c:order val="1"/>
          <c:spPr>
            <a:ln>
              <a:gradFill>
                <a:gsLst>
                  <a:gs pos="0">
                    <a:srgbClr val="FF0000"/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</a:ln>
          </c:spPr>
          <c:dPt>
            <c:idx val="1"/>
            <c:spPr>
              <a:ln>
                <a:solidFill>
                  <a:srgbClr val="FF0000"/>
                </a:solidFill>
              </a:ln>
            </c:spPr>
          </c:dPt>
          <c:xVal>
            <c:numRef>
              <c:f>Hoja2!$A$1:$A$2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Hoja2!$C$1:$C$2</c:f>
              <c:numCache>
                <c:formatCode>General</c:formatCode>
                <c:ptCount val="2"/>
                <c:pt idx="0">
                  <c:v>-6.5</c:v>
                </c:pt>
                <c:pt idx="1">
                  <c:v>6.5</c:v>
                </c:pt>
              </c:numCache>
            </c:numRef>
          </c:yVal>
          <c:smooth val="1"/>
        </c:ser>
        <c:ser>
          <c:idx val="0"/>
          <c:order val="2"/>
          <c:tx>
            <c:v>palillo 1</c:v>
          </c:tx>
          <c:xVal>
            <c:numRef>
              <c:f>(Hoja1!$K$2,Hoja1!$N$2,Hoja1!$Q$2)</c:f>
              <c:numCache>
                <c:formatCode>General</c:formatCode>
                <c:ptCount val="3"/>
                <c:pt idx="0">
                  <c:v>3.6344817258347857</c:v>
                </c:pt>
                <c:pt idx="1">
                  <c:v>5.1213198395038848</c:v>
                </c:pt>
                <c:pt idx="2" formatCode="0.00">
                  <c:v>4.377900782669335</c:v>
                </c:pt>
              </c:numCache>
            </c:numRef>
          </c:xVal>
          <c:yVal>
            <c:numRef>
              <c:f>(Hoja1!$L$2,Hoja1!$O$2,Hoja1!$R$2)</c:f>
              <c:numCache>
                <c:formatCode>General</c:formatCode>
                <c:ptCount val="3"/>
                <c:pt idx="0">
                  <c:v>3.1638312385358405</c:v>
                </c:pt>
                <c:pt idx="1">
                  <c:v>-3.1638312385358405</c:v>
                </c:pt>
                <c:pt idx="2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palillo 2</c:v>
          </c:tx>
          <c:xVal>
            <c:numRef>
              <c:f>(Hoja1!$K$3,Hoja1!$N$3,Hoja1!$Q$3)</c:f>
              <c:numCache>
                <c:formatCode>General</c:formatCode>
                <c:ptCount val="3"/>
                <c:pt idx="0">
                  <c:v>5.4026124131197619</c:v>
                </c:pt>
                <c:pt idx="1">
                  <c:v>1.1872027699484167</c:v>
                </c:pt>
                <c:pt idx="2" formatCode="0.00">
                  <c:v>3.2949075915340895</c:v>
                </c:pt>
              </c:numCache>
            </c:numRef>
          </c:xVal>
          <c:yVal>
            <c:numRef>
              <c:f>(Hoja1!$L$3,Hoja1!$O$3,Hoja1!$R$3)</c:f>
              <c:numCache>
                <c:formatCode>General</c:formatCode>
                <c:ptCount val="3"/>
                <c:pt idx="0">
                  <c:v>2.4738796221854669</c:v>
                </c:pt>
                <c:pt idx="1">
                  <c:v>-2.4738796221854669</c:v>
                </c:pt>
                <c:pt idx="2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v>palillo 3</c:v>
          </c:tx>
          <c:xVal>
            <c:numRef>
              <c:f>(Hoja1!$K$4,Hoja1!$N$4,Hoja1!$Q$4)</c:f>
              <c:numCache>
                <c:formatCode>General</c:formatCode>
                <c:ptCount val="3"/>
                <c:pt idx="0">
                  <c:v>3.9003038492046409</c:v>
                </c:pt>
                <c:pt idx="1">
                  <c:v>5.7545091907180668</c:v>
                </c:pt>
                <c:pt idx="2" formatCode="0.00">
                  <c:v>4.8274065199613538</c:v>
                </c:pt>
              </c:numCache>
            </c:numRef>
          </c:xVal>
          <c:yVal>
            <c:numRef>
              <c:f>(Hoja1!$L$4,Hoja1!$O$4,Hoja1!$R$4,Hoja1!$R$4)</c:f>
              <c:numCache>
                <c:formatCode>General</c:formatCode>
                <c:ptCount val="4"/>
                <c:pt idx="0">
                  <c:v>3.1149607762981173</c:v>
                </c:pt>
                <c:pt idx="1">
                  <c:v>-3.1149607762981173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palillo 4</c:v>
          </c:tx>
          <c:xVal>
            <c:numRef>
              <c:f>(Hoja1!$K$5,Hoja1!$N$5,Hoja1!$Q$5)</c:f>
              <c:numCache>
                <c:formatCode>General</c:formatCode>
                <c:ptCount val="3"/>
                <c:pt idx="0">
                  <c:v>8.086913466488225</c:v>
                </c:pt>
                <c:pt idx="1">
                  <c:v>7.2058622789327629</c:v>
                </c:pt>
                <c:pt idx="2" formatCode="0.00">
                  <c:v>7.6463878727104939</c:v>
                </c:pt>
              </c:numCache>
            </c:numRef>
          </c:xVal>
          <c:yVal>
            <c:numRef>
              <c:f>(Hoja1!$L$5,Hoja1!$O$5,Hoja1!$R$5)</c:f>
              <c:numCache>
                <c:formatCode>General</c:formatCode>
                <c:ptCount val="3"/>
                <c:pt idx="0">
                  <c:v>3.2200057765828274</c:v>
                </c:pt>
                <c:pt idx="1">
                  <c:v>-3.2200057765828274</c:v>
                </c:pt>
                <c:pt idx="2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v>palillo 5</c:v>
          </c:tx>
          <c:xVal>
            <c:numRef>
              <c:f>(Hoja1!$K$6,Hoja1!$N$6,Hoja1!$Q$6)</c:f>
              <c:numCache>
                <c:formatCode>General</c:formatCode>
                <c:ptCount val="3"/>
                <c:pt idx="0">
                  <c:v>5.7214146024067292</c:v>
                </c:pt>
                <c:pt idx="1">
                  <c:v>9.7153719987835565</c:v>
                </c:pt>
                <c:pt idx="2" formatCode="0.00">
                  <c:v>7.7183933005951433</c:v>
                </c:pt>
              </c:numCache>
            </c:numRef>
          </c:xVal>
          <c:yVal>
            <c:numRef>
              <c:f>(Hoja1!$L$6,Hoja1!$O$6,Hoja1!$R$6)</c:f>
              <c:numCache>
                <c:formatCode>General</c:formatCode>
                <c:ptCount val="3"/>
                <c:pt idx="0">
                  <c:v>2.5640936174371065</c:v>
                </c:pt>
                <c:pt idx="1">
                  <c:v>-2.5640936174371065</c:v>
                </c:pt>
                <c:pt idx="2">
                  <c:v>0</c:v>
                </c:pt>
              </c:numCache>
            </c:numRef>
          </c:yVal>
          <c:smooth val="1"/>
        </c:ser>
        <c:axId val="17558144"/>
        <c:axId val="17556608"/>
      </c:scatterChart>
      <c:valAx>
        <c:axId val="17558144"/>
        <c:scaling>
          <c:orientation val="minMax"/>
        </c:scaling>
        <c:axPos val="b"/>
        <c:numFmt formatCode="General" sourceLinked="1"/>
        <c:tickLblPos val="nextTo"/>
        <c:crossAx val="17556608"/>
        <c:crosses val="autoZero"/>
        <c:crossBetween val="midCat"/>
      </c:valAx>
      <c:valAx>
        <c:axId val="17556608"/>
        <c:scaling>
          <c:orientation val="minMax"/>
          <c:max val="6.5"/>
          <c:min val="-6.5"/>
        </c:scaling>
        <c:delete val="1"/>
        <c:axPos val="l"/>
        <c:numFmt formatCode="General" sourceLinked="1"/>
        <c:tickLblPos val="none"/>
        <c:crossAx val="17558144"/>
        <c:crosses val="autoZero"/>
        <c:crossBetween val="midCat"/>
        <c:majorUnit val="1.5"/>
      </c:valAx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</xdr:row>
      <xdr:rowOff>19050</xdr:rowOff>
    </xdr:from>
    <xdr:to>
      <xdr:col>9</xdr:col>
      <xdr:colOff>1085850</xdr:colOff>
      <xdr:row>32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02"/>
  <sheetViews>
    <sheetView tabSelected="1" workbookViewId="0">
      <selection activeCell="D17" sqref="D17"/>
    </sheetView>
  </sheetViews>
  <sheetFormatPr baseColWidth="10" defaultRowHeight="15"/>
  <cols>
    <col min="3" max="3" width="13.140625" bestFit="1" customWidth="1"/>
    <col min="4" max="4" width="14.5703125" bestFit="1" customWidth="1"/>
    <col min="5" max="5" width="11.5703125" customWidth="1"/>
    <col min="6" max="6" width="9.5703125" customWidth="1"/>
    <col min="7" max="7" width="23" customWidth="1"/>
    <col min="8" max="8" width="16.140625" bestFit="1" customWidth="1"/>
    <col min="9" max="10" width="16.5703125" bestFit="1" customWidth="1"/>
    <col min="11" max="11" width="14.5703125" bestFit="1" customWidth="1"/>
  </cols>
  <sheetData>
    <row r="1" spans="1:18" ht="15.75" thickTop="1">
      <c r="A1" s="16" t="s">
        <v>0</v>
      </c>
      <c r="B1" s="17" t="s">
        <v>1</v>
      </c>
      <c r="C1" s="14" t="s">
        <v>5</v>
      </c>
      <c r="D1" s="8" t="s">
        <v>2</v>
      </c>
      <c r="E1" s="8" t="s">
        <v>3</v>
      </c>
      <c r="F1" s="9" t="s">
        <v>4</v>
      </c>
      <c r="K1" s="10" t="s">
        <v>6</v>
      </c>
      <c r="L1" s="11"/>
      <c r="N1" s="10" t="s">
        <v>7</v>
      </c>
      <c r="O1" s="11"/>
      <c r="Q1" s="10" t="s">
        <v>8</v>
      </c>
      <c r="R1" s="11"/>
    </row>
    <row r="2" spans="1:18" ht="15.75" thickBot="1">
      <c r="A2" s="18">
        <v>6.5</v>
      </c>
      <c r="B2" s="19">
        <v>8</v>
      </c>
      <c r="C2" s="15">
        <v>1</v>
      </c>
      <c r="D2" s="2">
        <f ca="1">RANDBETWEEN(0,7)+RAND()</f>
        <v>4.377900782669335</v>
      </c>
      <c r="E2" s="2">
        <f ca="1">RANDBETWEEN(0,179)+RAND()</f>
        <v>103.223156196139</v>
      </c>
      <c r="F2" s="4" t="str">
        <f ca="1">IF(OR(K2&lt;0,K2&gt;B$2,N2&lt;0,N2&gt;B$2),"si","no")</f>
        <v>no</v>
      </c>
      <c r="K2" s="3">
        <f ca="1">D2+A$2/2*COS(E2*PI()/180)</f>
        <v>3.6344817258347857</v>
      </c>
      <c r="L2" s="4">
        <f ca="1">A$2/2*SIN(E2*PI()/180)</f>
        <v>3.1638312385358405</v>
      </c>
      <c r="N2" s="3">
        <f ca="1">D2-A$2/2*COS(E2*PI()/180)</f>
        <v>5.1213198395038848</v>
      </c>
      <c r="O2" s="4">
        <f ca="1">-A$2/2*SIN(E2*PI()/180)</f>
        <v>-3.1638312385358405</v>
      </c>
      <c r="Q2" s="12">
        <f ca="1">D2</f>
        <v>4.377900782669335</v>
      </c>
      <c r="R2" s="4">
        <v>0</v>
      </c>
    </row>
    <row r="3" spans="1:18" ht="15.75" thickTop="1">
      <c r="C3" s="3">
        <v>2</v>
      </c>
      <c r="D3" s="2">
        <f ca="1">RANDBETWEEN(0,7)+RAND()</f>
        <v>3.2949075915340895</v>
      </c>
      <c r="E3" s="2">
        <f ca="1">RANDBETWEEN(0,179)+RAND()</f>
        <v>49.569547791648731</v>
      </c>
      <c r="F3" s="4" t="str">
        <f t="shared" ref="F3:F66" ca="1" si="0">IF(OR(K3&lt;0,K3&gt;B$2,N3&lt;0,N3&gt;B$2),"si","no")</f>
        <v>no</v>
      </c>
      <c r="K3" s="3">
        <f ca="1">D3+A$2/2*COS(E3*PI()/180)</f>
        <v>5.4026124131197619</v>
      </c>
      <c r="L3" s="4">
        <f ca="1">A$2/2*SIN(E3*PI()/180)</f>
        <v>2.4738796221854669</v>
      </c>
      <c r="N3" s="3">
        <f ca="1">D3-A$2/2*COS(E3*PI()/180)</f>
        <v>1.1872027699484167</v>
      </c>
      <c r="O3" s="4">
        <f ca="1">-A$2/2*SIN(E3*PI()/180)</f>
        <v>-2.4738796221854669</v>
      </c>
      <c r="Q3" s="12">
        <f t="shared" ref="Q3:Q66" ca="1" si="1">D3</f>
        <v>3.2949075915340895</v>
      </c>
      <c r="R3" s="4">
        <v>0</v>
      </c>
    </row>
    <row r="4" spans="1:18">
      <c r="C4" s="3">
        <v>3</v>
      </c>
      <c r="D4" s="2">
        <f ca="1">RANDBETWEEN(0,7)+RAND()</f>
        <v>4.8274065199613538</v>
      </c>
      <c r="E4" s="2">
        <f ca="1">RANDBETWEEN(0,179)+RAND()</f>
        <v>106.57453175229766</v>
      </c>
      <c r="F4" s="4" t="str">
        <f t="shared" ca="1" si="0"/>
        <v>no</v>
      </c>
      <c r="K4" s="3">
        <f ca="1">D4+A$2/2*COS(E4*PI()/180)</f>
        <v>3.9003038492046409</v>
      </c>
      <c r="L4" s="4">
        <f ca="1">A$2/2*SIN(E4*PI()/180)</f>
        <v>3.1149607762981173</v>
      </c>
      <c r="N4" s="3">
        <f ca="1">D4-A$2/2*COS(E4*PI()/180)</f>
        <v>5.7545091907180668</v>
      </c>
      <c r="O4" s="4">
        <f ca="1">-A$2/2*SIN(E4*PI()/180)</f>
        <v>-3.1149607762981173</v>
      </c>
      <c r="Q4" s="12">
        <f t="shared" ca="1" si="1"/>
        <v>4.8274065199613538</v>
      </c>
      <c r="R4" s="4">
        <v>0</v>
      </c>
    </row>
    <row r="5" spans="1:18">
      <c r="C5" s="3">
        <v>4</v>
      </c>
      <c r="D5" s="2">
        <f ca="1">RANDBETWEEN(0,7)+RAND()</f>
        <v>7.6463878727104939</v>
      </c>
      <c r="E5" s="2">
        <f ca="1">RANDBETWEEN(0,179)+RAND()</f>
        <v>82.20978693901202</v>
      </c>
      <c r="F5" s="4" t="str">
        <f t="shared" ca="1" si="0"/>
        <v>si</v>
      </c>
      <c r="K5" s="3">
        <f ca="1">D5+A$2/2*COS(E5*PI()/180)</f>
        <v>8.086913466488225</v>
      </c>
      <c r="L5" s="4">
        <f ca="1">A$2/2*SIN(E5*PI()/180)</f>
        <v>3.2200057765828274</v>
      </c>
      <c r="N5" s="3">
        <f ca="1">D5-A$2/2*COS(E5*PI()/180)</f>
        <v>7.2058622789327629</v>
      </c>
      <c r="O5" s="4">
        <f ca="1">-A$2/2*SIN(E5*PI()/180)</f>
        <v>-3.2200057765828274</v>
      </c>
      <c r="Q5" s="12">
        <f t="shared" ca="1" si="1"/>
        <v>7.6463878727104939</v>
      </c>
      <c r="R5" s="4">
        <v>0</v>
      </c>
    </row>
    <row r="6" spans="1:18">
      <c r="C6" s="3">
        <v>5</v>
      </c>
      <c r="D6" s="2">
        <f ca="1">RANDBETWEEN(0,7)+RAND()</f>
        <v>7.7183933005951433</v>
      </c>
      <c r="E6" s="2">
        <f ca="1">RANDBETWEEN(0,179)+RAND()</f>
        <v>127.9123291286721</v>
      </c>
      <c r="F6" s="4" t="str">
        <f t="shared" ca="1" si="0"/>
        <v>si</v>
      </c>
      <c r="K6" s="3">
        <f ca="1">D6+A$2/2*COS(E6*PI()/180)</f>
        <v>5.7214146024067292</v>
      </c>
      <c r="L6" s="4">
        <f ca="1">A$2/2*SIN(E6*PI()/180)</f>
        <v>2.5640936174371065</v>
      </c>
      <c r="N6" s="3">
        <f ca="1">D6-A$2/2*COS(E6*PI()/180)</f>
        <v>9.7153719987835565</v>
      </c>
      <c r="O6" s="4">
        <f ca="1">-A$2/2*SIN(E6*PI()/180)</f>
        <v>-2.5640936174371065</v>
      </c>
      <c r="Q6" s="12">
        <f t="shared" ca="1" si="1"/>
        <v>7.7183933005951433</v>
      </c>
      <c r="R6" s="4">
        <v>0</v>
      </c>
    </row>
    <row r="7" spans="1:18">
      <c r="A7" s="1" t="s">
        <v>10</v>
      </c>
      <c r="B7" s="1">
        <f ca="1">2*A2/B2*1000/F1002</f>
        <v>3.0602636534839927</v>
      </c>
      <c r="C7" s="3">
        <v>6</v>
      </c>
      <c r="D7" s="2">
        <f ca="1">RANDBETWEEN(0,7)+RAND()</f>
        <v>6.7570372509353884</v>
      </c>
      <c r="E7" s="2">
        <f ca="1">RANDBETWEEN(0,179)+RAND()</f>
        <v>78.316564574755844</v>
      </c>
      <c r="F7" s="4" t="str">
        <f t="shared" ca="1" si="0"/>
        <v>no</v>
      </c>
      <c r="K7" s="3">
        <f ca="1">D7+A$2/2*COS(E7*PI()/180)</f>
        <v>7.4151758597735302</v>
      </c>
      <c r="L7" s="4">
        <f ca="1">A$2/2*SIN(E7*PI()/180)</f>
        <v>3.1826645395888953</v>
      </c>
      <c r="N7" s="3">
        <f ca="1">D7-A$2/2*COS(E7*PI()/180)</f>
        <v>6.0988986420972466</v>
      </c>
      <c r="O7" s="4">
        <f ca="1">-A$2/2*SIN(E7*PI()/180)</f>
        <v>-3.1826645395888953</v>
      </c>
      <c r="Q7" s="12">
        <f t="shared" ca="1" si="1"/>
        <v>6.7570372509353884</v>
      </c>
      <c r="R7" s="4">
        <v>0</v>
      </c>
    </row>
    <row r="8" spans="1:18">
      <c r="C8" s="3">
        <v>7</v>
      </c>
      <c r="D8" s="2">
        <f ca="1">RANDBETWEEN(0,7)+RAND()</f>
        <v>3.4231081024977517</v>
      </c>
      <c r="E8" s="2">
        <f ca="1">RANDBETWEEN(0,179)+RAND()</f>
        <v>51.019712718000775</v>
      </c>
      <c r="F8" s="4" t="str">
        <f t="shared" ca="1" si="0"/>
        <v>no</v>
      </c>
      <c r="K8" s="3">
        <f ca="1">D8+A$2/2*COS(E8*PI()/180)</f>
        <v>5.4675302722722297</v>
      </c>
      <c r="L8" s="4">
        <f ca="1">A$2/2*SIN(E8*PI()/180)</f>
        <v>2.5264279114462411</v>
      </c>
      <c r="N8" s="3">
        <f ca="1">D8-A$2/2*COS(E8*PI()/180)</f>
        <v>1.3786859327232741</v>
      </c>
      <c r="O8" s="4">
        <f ca="1">-A$2/2*SIN(E8*PI()/180)</f>
        <v>-2.5264279114462411</v>
      </c>
      <c r="Q8" s="12">
        <f t="shared" ca="1" si="1"/>
        <v>3.4231081024977517</v>
      </c>
      <c r="R8" s="4">
        <v>0</v>
      </c>
    </row>
    <row r="9" spans="1:18">
      <c r="C9" s="3">
        <v>8</v>
      </c>
      <c r="D9" s="2">
        <f ca="1">RANDBETWEEN(0,7)+RAND()</f>
        <v>7.006089514045887</v>
      </c>
      <c r="E9" s="2">
        <f ca="1">RANDBETWEEN(0,179)+RAND()</f>
        <v>173.55301385897624</v>
      </c>
      <c r="F9" s="4" t="str">
        <f t="shared" ca="1" si="0"/>
        <v>si</v>
      </c>
      <c r="K9" s="3">
        <f ca="1">D9+A$2/2*COS(E9*PI()/180)</f>
        <v>3.7766419502258053</v>
      </c>
      <c r="L9" s="4">
        <f ca="1">A$2/2*SIN(E9*PI()/180)</f>
        <v>0.36492250209673383</v>
      </c>
      <c r="N9" s="3">
        <f ca="1">D9-A$2/2*COS(E9*PI()/180)</f>
        <v>10.235537077865969</v>
      </c>
      <c r="O9" s="4">
        <f ca="1">-A$2/2*SIN(E9*PI()/180)</f>
        <v>-0.36492250209673383</v>
      </c>
      <c r="Q9" s="12">
        <f t="shared" ca="1" si="1"/>
        <v>7.006089514045887</v>
      </c>
      <c r="R9" s="4">
        <v>0</v>
      </c>
    </row>
    <row r="10" spans="1:18">
      <c r="C10" s="3">
        <v>9</v>
      </c>
      <c r="D10" s="2">
        <f ca="1">RANDBETWEEN(0,7)+RAND()</f>
        <v>2.6336915290241905</v>
      </c>
      <c r="E10" s="2">
        <f ca="1">RANDBETWEEN(0,179)+RAND()</f>
        <v>148.6049984459959</v>
      </c>
      <c r="F10" s="4" t="str">
        <f t="shared" ca="1" si="0"/>
        <v>si</v>
      </c>
      <c r="K10" s="3">
        <f ca="1">D10+A$2/2*COS(E10*PI()/180)</f>
        <v>-0.14049627230777872</v>
      </c>
      <c r="L10" s="4">
        <f ca="1">A$2/2*SIN(E10*PI()/180)</f>
        <v>1.6930392916116552</v>
      </c>
      <c r="N10" s="3">
        <f ca="1">D10-A$2/2*COS(E10*PI()/180)</f>
        <v>5.4078793303561596</v>
      </c>
      <c r="O10" s="4">
        <f ca="1">-A$2/2*SIN(E10*PI()/180)</f>
        <v>-1.6930392916116552</v>
      </c>
      <c r="Q10" s="12">
        <f t="shared" ca="1" si="1"/>
        <v>2.6336915290241905</v>
      </c>
      <c r="R10" s="4">
        <v>0</v>
      </c>
    </row>
    <row r="11" spans="1:18">
      <c r="C11" s="3">
        <v>10</v>
      </c>
      <c r="D11" s="2">
        <f ca="1">RANDBETWEEN(0,7)+RAND()</f>
        <v>0.40771378543816961</v>
      </c>
      <c r="E11" s="2">
        <f ca="1">RANDBETWEEN(0,179)+RAND()</f>
        <v>147.0414362948521</v>
      </c>
      <c r="F11" s="4" t="str">
        <f t="shared" ca="1" si="0"/>
        <v>si</v>
      </c>
      <c r="K11" s="3">
        <f ca="1">D11+A$2/2*COS(E11*PI()/180)</f>
        <v>-2.3192449666729642</v>
      </c>
      <c r="L11" s="4">
        <f ca="1">A$2/2*SIN(E11*PI()/180)</f>
        <v>1.7681051903901215</v>
      </c>
      <c r="N11" s="3">
        <f ca="1">D11-A$2/2*COS(E11*PI()/180)</f>
        <v>3.1346725375493039</v>
      </c>
      <c r="O11" s="4">
        <f ca="1">-A$2/2*SIN(E11*PI()/180)</f>
        <v>-1.7681051903901215</v>
      </c>
      <c r="Q11" s="12">
        <f t="shared" ca="1" si="1"/>
        <v>0.40771378543816961</v>
      </c>
      <c r="R11" s="4">
        <v>0</v>
      </c>
    </row>
    <row r="12" spans="1:18">
      <c r="C12" s="3">
        <v>11</v>
      </c>
      <c r="D12" s="2">
        <f ca="1">RANDBETWEEN(0,7)+RAND()</f>
        <v>5.2539487753348713</v>
      </c>
      <c r="E12" s="2">
        <f ca="1">RANDBETWEEN(0,179)+RAND()</f>
        <v>77.658560508980557</v>
      </c>
      <c r="F12" s="4" t="str">
        <f t="shared" ca="1" si="0"/>
        <v>no</v>
      </c>
      <c r="K12" s="3">
        <f ca="1">D12+A$2/2*COS(E12*PI()/180)</f>
        <v>5.9485939737839466</v>
      </c>
      <c r="L12" s="4">
        <f ca="1">A$2/2*SIN(E12*PI()/180)</f>
        <v>3.174896541349284</v>
      </c>
      <c r="N12" s="3">
        <f ca="1">D12-A$2/2*COS(E12*PI()/180)</f>
        <v>4.5593035768857959</v>
      </c>
      <c r="O12" s="4">
        <f ca="1">-A$2/2*SIN(E12*PI()/180)</f>
        <v>-3.174896541349284</v>
      </c>
      <c r="Q12" s="12">
        <f t="shared" ca="1" si="1"/>
        <v>5.2539487753348713</v>
      </c>
      <c r="R12" s="4">
        <v>0</v>
      </c>
    </row>
    <row r="13" spans="1:18">
      <c r="C13" s="3">
        <v>12</v>
      </c>
      <c r="D13" s="2">
        <f ca="1">RANDBETWEEN(0,7)+RAND()</f>
        <v>2.2955921777777197</v>
      </c>
      <c r="E13" s="2">
        <f ca="1">RANDBETWEEN(0,179)+RAND()</f>
        <v>97.277647995331776</v>
      </c>
      <c r="F13" s="4" t="str">
        <f t="shared" ca="1" si="0"/>
        <v>no</v>
      </c>
      <c r="K13" s="3">
        <f ca="1">D13+A$2/2*COS(E13*PI()/180)</f>
        <v>1.883889831610539</v>
      </c>
      <c r="L13" s="4">
        <f ca="1">A$2/2*SIN(E13*PI()/180)</f>
        <v>3.2238177954345431</v>
      </c>
      <c r="N13" s="3">
        <f ca="1">D13-A$2/2*COS(E13*PI()/180)</f>
        <v>2.7072945239449004</v>
      </c>
      <c r="O13" s="4">
        <f ca="1">-A$2/2*SIN(E13*PI()/180)</f>
        <v>-3.2238177954345431</v>
      </c>
      <c r="Q13" s="12">
        <f t="shared" ca="1" si="1"/>
        <v>2.2955921777777197</v>
      </c>
      <c r="R13" s="4">
        <v>0</v>
      </c>
    </row>
    <row r="14" spans="1:18">
      <c r="C14" s="3">
        <v>13</v>
      </c>
      <c r="D14" s="2">
        <f ca="1">RANDBETWEEN(0,7)+RAND()</f>
        <v>1.3765491274439887</v>
      </c>
      <c r="E14" s="2">
        <f ca="1">RANDBETWEEN(0,179)+RAND()</f>
        <v>9.826414037412567</v>
      </c>
      <c r="F14" s="4" t="str">
        <f t="shared" ca="1" si="0"/>
        <v>si</v>
      </c>
      <c r="K14" s="3">
        <f ca="1">D14+A$2/2*COS(E14*PI()/180)</f>
        <v>4.578869434222554</v>
      </c>
      <c r="L14" s="4">
        <f ca="1">A$2/2*SIN(E14*PI()/180)</f>
        <v>0.55465723901670316</v>
      </c>
      <c r="N14" s="3">
        <f ca="1">D14-A$2/2*COS(E14*PI()/180)</f>
        <v>-1.8257711793345768</v>
      </c>
      <c r="O14" s="4">
        <f ca="1">-A$2/2*SIN(E14*PI()/180)</f>
        <v>-0.55465723901670316</v>
      </c>
      <c r="Q14" s="12">
        <f t="shared" ca="1" si="1"/>
        <v>1.3765491274439887</v>
      </c>
      <c r="R14" s="4">
        <v>0</v>
      </c>
    </row>
    <row r="15" spans="1:18">
      <c r="C15" s="3">
        <v>14</v>
      </c>
      <c r="D15" s="2">
        <f ca="1">RANDBETWEEN(0,7)+RAND()</f>
        <v>4.4226162685851733</v>
      </c>
      <c r="E15" s="2">
        <f ca="1">RANDBETWEEN(0,179)+RAND()</f>
        <v>177.67150578135656</v>
      </c>
      <c r="F15" s="4" t="str">
        <f t="shared" ca="1" si="0"/>
        <v>no</v>
      </c>
      <c r="K15" s="3">
        <f ca="1">D15+A$2/2*COS(E15*PI()/180)</f>
        <v>1.1752997503854687</v>
      </c>
      <c r="L15" s="4">
        <f ca="1">A$2/2*SIN(E15*PI()/180)</f>
        <v>0.13204329073205071</v>
      </c>
      <c r="N15" s="3">
        <f ca="1">D15-A$2/2*COS(E15*PI()/180)</f>
        <v>7.6699327867848783</v>
      </c>
      <c r="O15" s="4">
        <f ca="1">-A$2/2*SIN(E15*PI()/180)</f>
        <v>-0.13204329073205071</v>
      </c>
      <c r="Q15" s="12">
        <f t="shared" ca="1" si="1"/>
        <v>4.4226162685851733</v>
      </c>
      <c r="R15" s="4">
        <v>0</v>
      </c>
    </row>
    <row r="16" spans="1:18">
      <c r="C16" s="3">
        <v>15</v>
      </c>
      <c r="D16" s="2">
        <f ca="1">RANDBETWEEN(0,7)+RAND()</f>
        <v>7.6956322010205778</v>
      </c>
      <c r="E16" s="2">
        <f ca="1">RANDBETWEEN(0,179)+RAND()</f>
        <v>73.190940612377091</v>
      </c>
      <c r="F16" s="4" t="str">
        <f t="shared" ca="1" si="0"/>
        <v>si</v>
      </c>
      <c r="K16" s="3">
        <f ca="1">D16+A$2/2*COS(E16*PI()/180)</f>
        <v>8.6354774742597726</v>
      </c>
      <c r="L16" s="4">
        <f ca="1">A$2/2*SIN(E16*PI()/180)</f>
        <v>3.1111398011612947</v>
      </c>
      <c r="N16" s="3">
        <f ca="1">D16-A$2/2*COS(E16*PI()/180)</f>
        <v>6.755786927781382</v>
      </c>
      <c r="O16" s="4">
        <f ca="1">-A$2/2*SIN(E16*PI()/180)</f>
        <v>-3.1111398011612947</v>
      </c>
      <c r="Q16" s="12">
        <f t="shared" ca="1" si="1"/>
        <v>7.6956322010205778</v>
      </c>
      <c r="R16" s="4">
        <v>0</v>
      </c>
    </row>
    <row r="17" spans="3:18">
      <c r="C17" s="3">
        <v>16</v>
      </c>
      <c r="D17" s="2">
        <f ca="1">RANDBETWEEN(0,7)+RAND()</f>
        <v>5.8988841929111597</v>
      </c>
      <c r="E17" s="2">
        <f ca="1">RANDBETWEEN(0,179)+RAND()</f>
        <v>130.13370357870991</v>
      </c>
      <c r="F17" s="4" t="str">
        <f t="shared" ca="1" si="0"/>
        <v>no</v>
      </c>
      <c r="K17" s="3">
        <f ca="1">D17+A$2/2*COS(E17*PI()/180)</f>
        <v>3.8040204009515826</v>
      </c>
      <c r="L17" s="4">
        <f ca="1">A$2/2*SIN(E17*PI()/180)</f>
        <v>2.4847627035869526</v>
      </c>
      <c r="N17" s="3">
        <f ca="1">D17-A$2/2*COS(E17*PI()/180)</f>
        <v>7.9937479848707369</v>
      </c>
      <c r="O17" s="4">
        <f ca="1">-A$2/2*SIN(E17*PI()/180)</f>
        <v>-2.4847627035869526</v>
      </c>
      <c r="Q17" s="12">
        <f t="shared" ca="1" si="1"/>
        <v>5.8988841929111597</v>
      </c>
      <c r="R17" s="4">
        <v>0</v>
      </c>
    </row>
    <row r="18" spans="3:18">
      <c r="C18" s="3">
        <v>17</v>
      </c>
      <c r="D18" s="2">
        <f ca="1">RANDBETWEEN(0,7)+RAND()</f>
        <v>2.3332212957837122</v>
      </c>
      <c r="E18" s="2">
        <f ca="1">RANDBETWEEN(0,179)+RAND()</f>
        <v>139.77382412667424</v>
      </c>
      <c r="F18" s="4" t="str">
        <f t="shared" ca="1" si="0"/>
        <v>si</v>
      </c>
      <c r="K18" s="3">
        <f ca="1">D18+A$2/2*COS(E18*PI()/180)</f>
        <v>-0.14815717603566192</v>
      </c>
      <c r="L18" s="4">
        <f ca="1">A$2/2*SIN(E18*PI()/180)</f>
        <v>2.0988713346918977</v>
      </c>
      <c r="N18" s="3">
        <f ca="1">D18-A$2/2*COS(E18*PI()/180)</f>
        <v>4.8145997676030863</v>
      </c>
      <c r="O18" s="4">
        <f ca="1">-A$2/2*SIN(E18*PI()/180)</f>
        <v>-2.0988713346918977</v>
      </c>
      <c r="Q18" s="12">
        <f t="shared" ca="1" si="1"/>
        <v>2.3332212957837122</v>
      </c>
      <c r="R18" s="4">
        <v>0</v>
      </c>
    </row>
    <row r="19" spans="3:18">
      <c r="C19" s="3">
        <v>18</v>
      </c>
      <c r="D19" s="2">
        <f ca="1">RANDBETWEEN(0,7)+RAND()</f>
        <v>7.1221468291037038</v>
      </c>
      <c r="E19" s="2">
        <f ca="1">RANDBETWEEN(0,179)+RAND()</f>
        <v>42.889719053671264</v>
      </c>
      <c r="F19" s="4" t="str">
        <f t="shared" ca="1" si="0"/>
        <v>si</v>
      </c>
      <c r="K19" s="3">
        <f ca="1">D19+A$2/2*COS(E19*PI()/180)</f>
        <v>9.5033081865848548</v>
      </c>
      <c r="L19" s="4">
        <f ca="1">A$2/2*SIN(E19*PI()/180)</f>
        <v>2.211915592792483</v>
      </c>
      <c r="N19" s="3">
        <f ca="1">D19-A$2/2*COS(E19*PI()/180)</f>
        <v>4.7409854716225528</v>
      </c>
      <c r="O19" s="4">
        <f ca="1">-A$2/2*SIN(E19*PI()/180)</f>
        <v>-2.211915592792483</v>
      </c>
      <c r="Q19" s="12">
        <f t="shared" ca="1" si="1"/>
        <v>7.1221468291037038</v>
      </c>
      <c r="R19" s="4">
        <v>0</v>
      </c>
    </row>
    <row r="20" spans="3:18">
      <c r="C20" s="3">
        <v>19</v>
      </c>
      <c r="D20" s="2">
        <f ca="1">RANDBETWEEN(0,7)+RAND()</f>
        <v>0.45730899760717758</v>
      </c>
      <c r="E20" s="2">
        <f ca="1">RANDBETWEEN(0,179)+RAND()</f>
        <v>10.111760452589406</v>
      </c>
      <c r="F20" s="4" t="str">
        <f t="shared" ca="1" si="0"/>
        <v>si</v>
      </c>
      <c r="K20" s="3">
        <f ca="1">D20+A$2/2*COS(E20*PI()/180)</f>
        <v>3.6568272796436667</v>
      </c>
      <c r="L20" s="4">
        <f ca="1">A$2/2*SIN(E20*PI()/180)</f>
        <v>0.57059860051902767</v>
      </c>
      <c r="N20" s="3">
        <f ca="1">D20-A$2/2*COS(E20*PI()/180)</f>
        <v>-2.7422092844293116</v>
      </c>
      <c r="O20" s="4">
        <f ca="1">-A$2/2*SIN(E20*PI()/180)</f>
        <v>-0.57059860051902767</v>
      </c>
      <c r="Q20" s="12">
        <f t="shared" ca="1" si="1"/>
        <v>0.45730899760717758</v>
      </c>
      <c r="R20" s="4">
        <v>0</v>
      </c>
    </row>
    <row r="21" spans="3:18">
      <c r="C21" s="3">
        <v>20</v>
      </c>
      <c r="D21" s="2">
        <f ca="1">RANDBETWEEN(0,7)+RAND()</f>
        <v>0.56219254634417215</v>
      </c>
      <c r="E21" s="2">
        <f ca="1">RANDBETWEEN(0,179)+RAND()</f>
        <v>164.56286392051754</v>
      </c>
      <c r="F21" s="4" t="str">
        <f t="shared" ca="1" si="0"/>
        <v>si</v>
      </c>
      <c r="K21" s="3">
        <f ca="1">D21+A$2/2*COS(E21*PI()/180)</f>
        <v>-2.5705574713824224</v>
      </c>
      <c r="L21" s="4">
        <f ca="1">A$2/2*SIN(E21*PI()/180)</f>
        <v>0.86508804548093232</v>
      </c>
      <c r="N21" s="3">
        <f ca="1">D21-A$2/2*COS(E21*PI()/180)</f>
        <v>3.6949425640707667</v>
      </c>
      <c r="O21" s="4">
        <f ca="1">-A$2/2*SIN(E21*PI()/180)</f>
        <v>-0.86508804548093232</v>
      </c>
      <c r="Q21" s="12">
        <f t="shared" ca="1" si="1"/>
        <v>0.56219254634417215</v>
      </c>
      <c r="R21" s="4">
        <v>0</v>
      </c>
    </row>
    <row r="22" spans="3:18">
      <c r="C22" s="3">
        <v>21</v>
      </c>
      <c r="D22" s="2">
        <f ca="1">RANDBETWEEN(0,7)+RAND()</f>
        <v>1.5600272528257073</v>
      </c>
      <c r="E22" s="2">
        <f ca="1">RANDBETWEEN(0,179)+RAND()</f>
        <v>5.7413774725591216</v>
      </c>
      <c r="F22" s="4" t="str">
        <f t="shared" ca="1" si="0"/>
        <v>si</v>
      </c>
      <c r="K22" s="3">
        <f ca="1">D22+A$2/2*COS(E22*PI()/180)</f>
        <v>4.7937239022395461</v>
      </c>
      <c r="L22" s="4">
        <f ca="1">A$2/2*SIN(E22*PI()/180)</f>
        <v>0.32512456008384433</v>
      </c>
      <c r="N22" s="3">
        <f ca="1">D22-A$2/2*COS(E22*PI()/180)</f>
        <v>-1.6736693965881315</v>
      </c>
      <c r="O22" s="4">
        <f ca="1">-A$2/2*SIN(E22*PI()/180)</f>
        <v>-0.32512456008384433</v>
      </c>
      <c r="Q22" s="12">
        <f t="shared" ca="1" si="1"/>
        <v>1.5600272528257073</v>
      </c>
      <c r="R22" s="4">
        <v>0</v>
      </c>
    </row>
    <row r="23" spans="3:18">
      <c r="C23" s="3">
        <v>22</v>
      </c>
      <c r="D23" s="2">
        <f ca="1">RANDBETWEEN(0,7)+RAND()</f>
        <v>6.3960484655096232</v>
      </c>
      <c r="E23" s="2">
        <f ca="1">RANDBETWEEN(0,179)+RAND()</f>
        <v>127.49555321908511</v>
      </c>
      <c r="F23" s="4" t="str">
        <f t="shared" ca="1" si="0"/>
        <v>si</v>
      </c>
      <c r="K23" s="3">
        <f ca="1">D23+A$2/2*COS(E23*PI()/180)</f>
        <v>4.4177739391822142</v>
      </c>
      <c r="L23" s="4">
        <f ca="1">A$2/2*SIN(E23*PI()/180)</f>
        <v>2.5785518995133812</v>
      </c>
      <c r="N23" s="3">
        <f ca="1">D23-A$2/2*COS(E23*PI()/180)</f>
        <v>8.3743229918370332</v>
      </c>
      <c r="O23" s="4">
        <f ca="1">-A$2/2*SIN(E23*PI()/180)</f>
        <v>-2.5785518995133812</v>
      </c>
      <c r="Q23" s="12">
        <f t="shared" ca="1" si="1"/>
        <v>6.3960484655096232</v>
      </c>
      <c r="R23" s="4">
        <v>0</v>
      </c>
    </row>
    <row r="24" spans="3:18">
      <c r="C24" s="3">
        <v>23</v>
      </c>
      <c r="D24" s="2">
        <f ca="1">RANDBETWEEN(0,7)+RAND()</f>
        <v>7.2272117555178497</v>
      </c>
      <c r="E24" s="2">
        <f ca="1">RANDBETWEEN(0,179)+RAND()</f>
        <v>94.929872268839475</v>
      </c>
      <c r="F24" s="4" t="str">
        <f t="shared" ca="1" si="0"/>
        <v>no</v>
      </c>
      <c r="K24" s="3">
        <f ca="1">D24+A$2/2*COS(E24*PI()/180)</f>
        <v>6.9479185351430202</v>
      </c>
      <c r="L24" s="4">
        <f ca="1">A$2/2*SIN(E24*PI()/180)</f>
        <v>3.2379770377587076</v>
      </c>
      <c r="N24" s="3">
        <f ca="1">D24-A$2/2*COS(E24*PI()/180)</f>
        <v>7.5065049758926792</v>
      </c>
      <c r="O24" s="4">
        <f ca="1">-A$2/2*SIN(E24*PI()/180)</f>
        <v>-3.2379770377587076</v>
      </c>
      <c r="Q24" s="12">
        <f t="shared" ca="1" si="1"/>
        <v>7.2272117555178497</v>
      </c>
      <c r="R24" s="4">
        <v>0</v>
      </c>
    </row>
    <row r="25" spans="3:18">
      <c r="C25" s="3">
        <v>24</v>
      </c>
      <c r="D25" s="2">
        <f ca="1">RANDBETWEEN(0,7)+RAND()</f>
        <v>3.1981366815491175</v>
      </c>
      <c r="E25" s="2">
        <f ca="1">RANDBETWEEN(0,179)+RAND()</f>
        <v>159.91614895587523</v>
      </c>
      <c r="F25" s="4" t="str">
        <f t="shared" ca="1" si="0"/>
        <v>no</v>
      </c>
      <c r="K25" s="3">
        <f ca="1">D25+A$2/2*COS(E25*PI()/180)</f>
        <v>0.14576568416113345</v>
      </c>
      <c r="L25" s="4">
        <f ca="1">A$2/2*SIN(E25*PI()/180)</f>
        <v>1.1160337334976411</v>
      </c>
      <c r="N25" s="3">
        <f ca="1">D25-A$2/2*COS(E25*PI()/180)</f>
        <v>6.250507678937101</v>
      </c>
      <c r="O25" s="4">
        <f ca="1">-A$2/2*SIN(E25*PI()/180)</f>
        <v>-1.1160337334976411</v>
      </c>
      <c r="Q25" s="12">
        <f t="shared" ca="1" si="1"/>
        <v>3.1981366815491175</v>
      </c>
      <c r="R25" s="4">
        <v>0</v>
      </c>
    </row>
    <row r="26" spans="3:18">
      <c r="C26" s="3">
        <v>25</v>
      </c>
      <c r="D26" s="2">
        <f ca="1">RANDBETWEEN(0,7)+RAND()</f>
        <v>1.7649642136513868</v>
      </c>
      <c r="E26" s="2">
        <f ca="1">RANDBETWEEN(0,179)+RAND()</f>
        <v>28.083926203084111</v>
      </c>
      <c r="F26" s="4" t="str">
        <f t="shared" ca="1" si="0"/>
        <v>si</v>
      </c>
      <c r="K26" s="3">
        <f ca="1">D26+A$2/2*COS(E26*PI()/180)</f>
        <v>4.6323058638636709</v>
      </c>
      <c r="L26" s="4">
        <f ca="1">A$2/2*SIN(E26*PI()/180)</f>
        <v>1.5299842682060156</v>
      </c>
      <c r="N26" s="3">
        <f ca="1">D26-A$2/2*COS(E26*PI()/180)</f>
        <v>-1.1023774365608969</v>
      </c>
      <c r="O26" s="4">
        <f ca="1">-A$2/2*SIN(E26*PI()/180)</f>
        <v>-1.5299842682060156</v>
      </c>
      <c r="Q26" s="12">
        <f t="shared" ca="1" si="1"/>
        <v>1.7649642136513868</v>
      </c>
      <c r="R26" s="4">
        <v>0</v>
      </c>
    </row>
    <row r="27" spans="3:18">
      <c r="C27" s="3">
        <v>26</v>
      </c>
      <c r="D27" s="2">
        <f ca="1">RANDBETWEEN(0,7)+RAND()</f>
        <v>5.9185776897325404E-2</v>
      </c>
      <c r="E27" s="2">
        <f ca="1">RANDBETWEEN(0,179)+RAND()</f>
        <v>169.59656802518208</v>
      </c>
      <c r="F27" s="4" t="str">
        <f t="shared" ca="1" si="0"/>
        <v>si</v>
      </c>
      <c r="K27" s="3">
        <f ca="1">D27+A$2/2*COS(E27*PI()/180)</f>
        <v>-3.1373863553809129</v>
      </c>
      <c r="L27" s="4">
        <f ca="1">A$2/2*SIN(E27*PI()/180)</f>
        <v>0.58687869542364146</v>
      </c>
      <c r="N27" s="3">
        <f ca="1">D27-A$2/2*COS(E27*PI()/180)</f>
        <v>3.2557579091755637</v>
      </c>
      <c r="O27" s="4">
        <f ca="1">-A$2/2*SIN(E27*PI()/180)</f>
        <v>-0.58687869542364146</v>
      </c>
      <c r="Q27" s="12">
        <f t="shared" ca="1" si="1"/>
        <v>5.9185776897325404E-2</v>
      </c>
      <c r="R27" s="4">
        <v>0</v>
      </c>
    </row>
    <row r="28" spans="3:18">
      <c r="C28" s="3">
        <v>27</v>
      </c>
      <c r="D28" s="2">
        <f ca="1">RANDBETWEEN(0,7)+RAND()</f>
        <v>7.2766612041914804</v>
      </c>
      <c r="E28" s="2">
        <f ca="1">RANDBETWEEN(0,179)+RAND()</f>
        <v>133.55210947318636</v>
      </c>
      <c r="F28" s="4" t="str">
        <f t="shared" ca="1" si="0"/>
        <v>si</v>
      </c>
      <c r="K28" s="3">
        <f ca="1">D28+A$2/2*COS(E28*PI()/180)</f>
        <v>5.0373656854724649</v>
      </c>
      <c r="L28" s="4">
        <f ca="1">A$2/2*SIN(E28*PI()/180)</f>
        <v>2.35543108153156</v>
      </c>
      <c r="N28" s="3">
        <f ca="1">D28-A$2/2*COS(E28*PI()/180)</f>
        <v>9.5159567229104951</v>
      </c>
      <c r="O28" s="4">
        <f ca="1">-A$2/2*SIN(E28*PI()/180)</f>
        <v>-2.35543108153156</v>
      </c>
      <c r="Q28" s="12">
        <f t="shared" ca="1" si="1"/>
        <v>7.2766612041914804</v>
      </c>
      <c r="R28" s="4">
        <v>0</v>
      </c>
    </row>
    <row r="29" spans="3:18">
      <c r="C29" s="3">
        <v>28</v>
      </c>
      <c r="D29" s="2">
        <f ca="1">RANDBETWEEN(0,7)+RAND()</f>
        <v>1.4802584357993336</v>
      </c>
      <c r="E29" s="2">
        <f ca="1">RANDBETWEEN(0,179)+RAND()</f>
        <v>94.998922134650442</v>
      </c>
      <c r="F29" s="4" t="str">
        <f t="shared" ca="1" si="0"/>
        <v>no</v>
      </c>
      <c r="K29" s="3">
        <f ca="1">D29+A$2/2*COS(E29*PI()/180)</f>
        <v>1.1970631792360491</v>
      </c>
      <c r="L29" s="4">
        <f ca="1">A$2/2*SIN(E29*PI()/180)</f>
        <v>3.2376380969249876</v>
      </c>
      <c r="N29" s="3">
        <f ca="1">D29-A$2/2*COS(E29*PI()/180)</f>
        <v>1.7634536923626181</v>
      </c>
      <c r="O29" s="4">
        <f ca="1">-A$2/2*SIN(E29*PI()/180)</f>
        <v>-3.2376380969249876</v>
      </c>
      <c r="Q29" s="12">
        <f t="shared" ca="1" si="1"/>
        <v>1.4802584357993336</v>
      </c>
      <c r="R29" s="4">
        <v>0</v>
      </c>
    </row>
    <row r="30" spans="3:18">
      <c r="C30" s="3">
        <v>29</v>
      </c>
      <c r="D30" s="2">
        <f ca="1">RANDBETWEEN(0,7)+RAND()</f>
        <v>2.2521237172051718</v>
      </c>
      <c r="E30" s="2">
        <f ca="1">RANDBETWEEN(0,179)+RAND()</f>
        <v>46.378576898913579</v>
      </c>
      <c r="F30" s="4" t="str">
        <f t="shared" ca="1" si="0"/>
        <v>no</v>
      </c>
      <c r="K30" s="3">
        <f ca="1">D30+A$2/2*COS(E30*PI()/180)</f>
        <v>4.4942670817889443</v>
      </c>
      <c r="L30" s="4">
        <f ca="1">A$2/2*SIN(E30*PI()/180)</f>
        <v>2.3527203685633702</v>
      </c>
      <c r="N30" s="3">
        <f ca="1">D30-A$2/2*COS(E30*PI()/180)</f>
        <v>9.980352621399291E-3</v>
      </c>
      <c r="O30" s="4">
        <f ca="1">-A$2/2*SIN(E30*PI()/180)</f>
        <v>-2.3527203685633702</v>
      </c>
      <c r="Q30" s="12">
        <f t="shared" ca="1" si="1"/>
        <v>2.2521237172051718</v>
      </c>
      <c r="R30" s="4">
        <v>0</v>
      </c>
    </row>
    <row r="31" spans="3:18">
      <c r="C31" s="3">
        <v>30</v>
      </c>
      <c r="D31" s="2">
        <f ca="1">RANDBETWEEN(0,7)+RAND()</f>
        <v>4.0052302248469056</v>
      </c>
      <c r="E31" s="2">
        <f ca="1">RANDBETWEEN(0,179)+RAND()</f>
        <v>164.14632979134998</v>
      </c>
      <c r="F31" s="4" t="str">
        <f t="shared" ca="1" si="0"/>
        <v>no</v>
      </c>
      <c r="K31" s="3">
        <f ca="1">D31+A$2/2*COS(E31*PI()/180)</f>
        <v>0.87885203302194803</v>
      </c>
      <c r="L31" s="4">
        <f ca="1">A$2/2*SIN(E31*PI()/180)</f>
        <v>0.8878397387374074</v>
      </c>
      <c r="N31" s="3">
        <f ca="1">D31-A$2/2*COS(E31*PI()/180)</f>
        <v>7.1316084166718632</v>
      </c>
      <c r="O31" s="4">
        <f ca="1">-A$2/2*SIN(E31*PI()/180)</f>
        <v>-0.8878397387374074</v>
      </c>
      <c r="Q31" s="12">
        <f t="shared" ca="1" si="1"/>
        <v>4.0052302248469056</v>
      </c>
      <c r="R31" s="4">
        <v>0</v>
      </c>
    </row>
    <row r="32" spans="3:18">
      <c r="C32" s="3">
        <v>31</v>
      </c>
      <c r="D32" s="2">
        <f ca="1">RANDBETWEEN(0,7)+RAND()</f>
        <v>6.2441282686460422</v>
      </c>
      <c r="E32" s="2">
        <f ca="1">RANDBETWEEN(0,179)+RAND()</f>
        <v>148.59339982200962</v>
      </c>
      <c r="F32" s="4" t="str">
        <f t="shared" ca="1" si="0"/>
        <v>si</v>
      </c>
      <c r="K32" s="3">
        <f ca="1">D32+A$2/2*COS(E32*PI()/180)</f>
        <v>3.4702832531703489</v>
      </c>
      <c r="L32" s="4">
        <f ca="1">A$2/2*SIN(E32*PI()/180)</f>
        <v>1.693600847342918</v>
      </c>
      <c r="N32" s="3">
        <f ca="1">D32-A$2/2*COS(E32*PI()/180)</f>
        <v>9.0179732841217355</v>
      </c>
      <c r="O32" s="4">
        <f ca="1">-A$2/2*SIN(E32*PI()/180)</f>
        <v>-1.693600847342918</v>
      </c>
      <c r="Q32" s="12">
        <f t="shared" ca="1" si="1"/>
        <v>6.2441282686460422</v>
      </c>
      <c r="R32" s="4">
        <v>0</v>
      </c>
    </row>
    <row r="33" spans="3:18">
      <c r="C33" s="3">
        <v>32</v>
      </c>
      <c r="D33" s="2">
        <f ca="1">RANDBETWEEN(0,7)+RAND()</f>
        <v>5.8883228185897565</v>
      </c>
      <c r="E33" s="2">
        <f ca="1">RANDBETWEEN(0,179)+RAND()</f>
        <v>24.15871913482858</v>
      </c>
      <c r="F33" s="4" t="str">
        <f t="shared" ca="1" si="0"/>
        <v>si</v>
      </c>
      <c r="K33" s="3">
        <f ca="1">D33+A$2/2*COS(E33*PI()/180)</f>
        <v>8.8536722953821005</v>
      </c>
      <c r="L33" s="4">
        <f ca="1">A$2/2*SIN(E33*PI()/180)</f>
        <v>1.330113709608082</v>
      </c>
      <c r="N33" s="3">
        <f ca="1">D33-A$2/2*COS(E33*PI()/180)</f>
        <v>2.9229733417974129</v>
      </c>
      <c r="O33" s="4">
        <f ca="1">-A$2/2*SIN(E33*PI()/180)</f>
        <v>-1.330113709608082</v>
      </c>
      <c r="Q33" s="12">
        <f t="shared" ca="1" si="1"/>
        <v>5.8883228185897565</v>
      </c>
      <c r="R33" s="4">
        <v>0</v>
      </c>
    </row>
    <row r="34" spans="3:18">
      <c r="C34" s="3">
        <v>33</v>
      </c>
      <c r="D34" s="2">
        <f ca="1">RANDBETWEEN(0,7)+RAND()</f>
        <v>3.6701308969880571</v>
      </c>
      <c r="E34" s="2">
        <f t="shared" ref="E15:E66" ca="1" si="2">RANDBETWEEN(0,179)+RAND()</f>
        <v>146.51743859877402</v>
      </c>
      <c r="F34" s="4" t="str">
        <f t="shared" ca="1" si="0"/>
        <v>no</v>
      </c>
      <c r="K34" s="3">
        <f ca="1">D34+A$2/2*COS(E34*PI()/180)</f>
        <v>0.9594561395656509</v>
      </c>
      <c r="L34" s="4">
        <f ca="1">A$2/2*SIN(E34*PI()/180)</f>
        <v>1.7929702617369259</v>
      </c>
      <c r="N34" s="3">
        <f ca="1">D34-A$2/2*COS(E34*PI()/180)</f>
        <v>6.3808056544104632</v>
      </c>
      <c r="O34" s="4">
        <f ca="1">-A$2/2*SIN(E34*PI()/180)</f>
        <v>-1.7929702617369259</v>
      </c>
      <c r="Q34" s="12">
        <f t="shared" ca="1" si="1"/>
        <v>3.6701308969880571</v>
      </c>
      <c r="R34" s="4">
        <v>0</v>
      </c>
    </row>
    <row r="35" spans="3:18">
      <c r="C35" s="3">
        <v>34</v>
      </c>
      <c r="D35" s="2">
        <f t="shared" ref="D35:D66" ca="1" si="3">RANDBETWEEN(0,7)+RAND()</f>
        <v>6.3245194345641602</v>
      </c>
      <c r="E35" s="2">
        <f t="shared" ca="1" si="2"/>
        <v>45.305479513077316</v>
      </c>
      <c r="F35" s="4" t="str">
        <f t="shared" ca="1" si="0"/>
        <v>si</v>
      </c>
      <c r="K35" s="3">
        <f ca="1">D35+A$2/2*COS(E35*PI()/180)</f>
        <v>8.6103312807363626</v>
      </c>
      <c r="L35" s="4">
        <f ca="1">A$2/2*SIN(E35*PI()/180)</f>
        <v>2.3103169055129271</v>
      </c>
      <c r="N35" s="3">
        <f ca="1">D35-A$2/2*COS(E35*PI()/180)</f>
        <v>4.0387075883919579</v>
      </c>
      <c r="O35" s="4">
        <f ca="1">-A$2/2*SIN(E35*PI()/180)</f>
        <v>-2.3103169055129271</v>
      </c>
      <c r="Q35" s="12">
        <f t="shared" ca="1" si="1"/>
        <v>6.3245194345641602</v>
      </c>
      <c r="R35" s="4">
        <v>0</v>
      </c>
    </row>
    <row r="36" spans="3:18">
      <c r="C36" s="3">
        <v>35</v>
      </c>
      <c r="D36" s="2">
        <f t="shared" ca="1" si="3"/>
        <v>3.0965552984028082</v>
      </c>
      <c r="E36" s="2">
        <f t="shared" ca="1" si="2"/>
        <v>36.820718689660765</v>
      </c>
      <c r="F36" s="4" t="str">
        <f t="shared" ca="1" si="0"/>
        <v>no</v>
      </c>
      <c r="K36" s="3">
        <f ca="1">D36+A$2/2*COS(E36*PI()/180)</f>
        <v>5.6982280931181144</v>
      </c>
      <c r="L36" s="4">
        <f ca="1">A$2/2*SIN(E36*PI()/180)</f>
        <v>1.947767611713022</v>
      </c>
      <c r="N36" s="3">
        <f ca="1">D36-A$2/2*COS(E36*PI()/180)</f>
        <v>0.49488250368750242</v>
      </c>
      <c r="O36" s="4">
        <f ca="1">-A$2/2*SIN(E36*PI()/180)</f>
        <v>-1.947767611713022</v>
      </c>
      <c r="Q36" s="12">
        <f t="shared" ca="1" si="1"/>
        <v>3.0965552984028082</v>
      </c>
      <c r="R36" s="4">
        <v>0</v>
      </c>
    </row>
    <row r="37" spans="3:18">
      <c r="C37" s="3">
        <v>36</v>
      </c>
      <c r="D37" s="2">
        <f t="shared" ca="1" si="3"/>
        <v>6.4806438661339909</v>
      </c>
      <c r="E37" s="2">
        <f t="shared" ca="1" si="2"/>
        <v>62.281095926952517</v>
      </c>
      <c r="F37" s="4" t="str">
        <f t="shared" ca="1" si="0"/>
        <v>no</v>
      </c>
      <c r="K37" s="3">
        <f ca="1">D37+A$2/2*COS(E37*PI()/180)</f>
        <v>7.9923298396610845</v>
      </c>
      <c r="L37" s="4">
        <f ca="1">A$2/2*SIN(E37*PI()/180)</f>
        <v>2.8770306771811529</v>
      </c>
      <c r="N37" s="3">
        <f ca="1">D37-A$2/2*COS(E37*PI()/180)</f>
        <v>4.9689578926068974</v>
      </c>
      <c r="O37" s="4">
        <f ca="1">-A$2/2*SIN(E37*PI()/180)</f>
        <v>-2.8770306771811529</v>
      </c>
      <c r="Q37" s="12">
        <f t="shared" ca="1" si="1"/>
        <v>6.4806438661339909</v>
      </c>
      <c r="R37" s="4">
        <v>0</v>
      </c>
    </row>
    <row r="38" spans="3:18">
      <c r="C38" s="3">
        <v>37</v>
      </c>
      <c r="D38" s="2">
        <f t="shared" ca="1" si="3"/>
        <v>0.75107968099359601</v>
      </c>
      <c r="E38" s="2">
        <f t="shared" ca="1" si="2"/>
        <v>50.183544009529555</v>
      </c>
      <c r="F38" s="4" t="str">
        <f t="shared" ca="1" si="0"/>
        <v>si</v>
      </c>
      <c r="K38" s="3">
        <f ca="1">D38+A$2/2*COS(E38*PI()/180)</f>
        <v>2.8321532623501042</v>
      </c>
      <c r="L38" s="4">
        <f ca="1">A$2/2*SIN(E38*PI()/180)</f>
        <v>2.4963238469757876</v>
      </c>
      <c r="N38" s="3">
        <f ca="1">D38-A$2/2*COS(E38*PI()/180)</f>
        <v>-1.3299939003629122</v>
      </c>
      <c r="O38" s="4">
        <f ca="1">-A$2/2*SIN(E38*PI()/180)</f>
        <v>-2.4963238469757876</v>
      </c>
      <c r="Q38" s="12">
        <f t="shared" ca="1" si="1"/>
        <v>0.75107968099359601</v>
      </c>
      <c r="R38" s="4">
        <v>0</v>
      </c>
    </row>
    <row r="39" spans="3:18">
      <c r="C39" s="3">
        <v>38</v>
      </c>
      <c r="D39" s="2">
        <f t="shared" ca="1" si="3"/>
        <v>3.1764020445970713</v>
      </c>
      <c r="E39" s="2">
        <f t="shared" ca="1" si="2"/>
        <v>37.113283975328542</v>
      </c>
      <c r="F39" s="4" t="str">
        <f t="shared" ca="1" si="0"/>
        <v>no</v>
      </c>
      <c r="K39" s="3">
        <f ca="1">D39+A$2/2*COS(E39*PI()/180)</f>
        <v>5.7680952206053</v>
      </c>
      <c r="L39" s="4">
        <f ca="1">A$2/2*SIN(E39*PI()/180)</f>
        <v>1.9610268946224017</v>
      </c>
      <c r="N39" s="3">
        <f ca="1">D39-A$2/2*COS(E39*PI()/180)</f>
        <v>0.58470886858884263</v>
      </c>
      <c r="O39" s="4">
        <f ca="1">-A$2/2*SIN(E39*PI()/180)</f>
        <v>-1.9610268946224017</v>
      </c>
      <c r="Q39" s="12">
        <f t="shared" ca="1" si="1"/>
        <v>3.1764020445970713</v>
      </c>
      <c r="R39" s="4">
        <v>0</v>
      </c>
    </row>
    <row r="40" spans="3:18">
      <c r="C40" s="3">
        <v>39</v>
      </c>
      <c r="D40" s="2">
        <f t="shared" ca="1" si="3"/>
        <v>6.7236590587637544</v>
      </c>
      <c r="E40" s="2">
        <f t="shared" ca="1" si="2"/>
        <v>2.8690214165858783</v>
      </c>
      <c r="F40" s="4" t="str">
        <f t="shared" ca="1" si="0"/>
        <v>si</v>
      </c>
      <c r="K40" s="3">
        <f ca="1">D40+A$2/2*COS(E40*PI()/180)</f>
        <v>9.9695853973123896</v>
      </c>
      <c r="L40" s="4">
        <f ca="1">A$2/2*SIN(E40*PI()/180)</f>
        <v>0.1626720772482074</v>
      </c>
      <c r="N40" s="3">
        <f ca="1">D40-A$2/2*COS(E40*PI()/180)</f>
        <v>3.4777327202151183</v>
      </c>
      <c r="O40" s="4">
        <f ca="1">-A$2/2*SIN(E40*PI()/180)</f>
        <v>-0.1626720772482074</v>
      </c>
      <c r="Q40" s="12">
        <f t="shared" ca="1" si="1"/>
        <v>6.7236590587637544</v>
      </c>
      <c r="R40" s="4">
        <v>0</v>
      </c>
    </row>
    <row r="41" spans="3:18">
      <c r="C41" s="3">
        <v>40</v>
      </c>
      <c r="D41" s="2">
        <f t="shared" ca="1" si="3"/>
        <v>6.4862833327147946</v>
      </c>
      <c r="E41" s="2">
        <f t="shared" ca="1" si="2"/>
        <v>169.59060071895229</v>
      </c>
      <c r="F41" s="4" t="str">
        <f t="shared" ca="1" si="0"/>
        <v>si</v>
      </c>
      <c r="K41" s="3">
        <f ca="1">D41+A$2/2*COS(E41*PI()/180)</f>
        <v>3.2897723406852317</v>
      </c>
      <c r="L41" s="4">
        <f ca="1">A$2/2*SIN(E41*PI()/180)</f>
        <v>0.58721161248240017</v>
      </c>
      <c r="N41" s="3">
        <f ca="1">D41-A$2/2*COS(E41*PI()/180)</f>
        <v>9.6827943247443571</v>
      </c>
      <c r="O41" s="4">
        <f ca="1">-A$2/2*SIN(E41*PI()/180)</f>
        <v>-0.58721161248240017</v>
      </c>
      <c r="Q41" s="12">
        <f t="shared" ca="1" si="1"/>
        <v>6.4862833327147946</v>
      </c>
      <c r="R41" s="4">
        <v>0</v>
      </c>
    </row>
    <row r="42" spans="3:18">
      <c r="C42" s="3">
        <v>41</v>
      </c>
      <c r="D42" s="2">
        <f t="shared" ca="1" si="3"/>
        <v>5.9593125247010459</v>
      </c>
      <c r="E42" s="2">
        <f t="shared" ca="1" si="2"/>
        <v>66.387870105607789</v>
      </c>
      <c r="F42" s="4" t="str">
        <f t="shared" ca="1" si="0"/>
        <v>no</v>
      </c>
      <c r="K42" s="3">
        <f ca="1">D42+A$2/2*COS(E42*PI()/180)</f>
        <v>7.2610773514563158</v>
      </c>
      <c r="L42" s="4">
        <f ca="1">A$2/2*SIN(E42*PI()/180)</f>
        <v>2.9779033456146329</v>
      </c>
      <c r="N42" s="3">
        <f ca="1">D42-A$2/2*COS(E42*PI()/180)</f>
        <v>4.6575476979457759</v>
      </c>
      <c r="O42" s="4">
        <f ca="1">-A$2/2*SIN(E42*PI()/180)</f>
        <v>-2.9779033456146329</v>
      </c>
      <c r="Q42" s="12">
        <f t="shared" ca="1" si="1"/>
        <v>5.9593125247010459</v>
      </c>
      <c r="R42" s="4">
        <v>0</v>
      </c>
    </row>
    <row r="43" spans="3:18">
      <c r="C43" s="3">
        <v>42</v>
      </c>
      <c r="D43" s="2">
        <f t="shared" ca="1" si="3"/>
        <v>6.1226933044604461</v>
      </c>
      <c r="E43" s="2">
        <f t="shared" ca="1" si="2"/>
        <v>10.980817471311241</v>
      </c>
      <c r="F43" s="4" t="str">
        <f t="shared" ca="1" si="0"/>
        <v>si</v>
      </c>
      <c r="K43" s="3">
        <f ca="1">D43+A$2/2*COS(E43*PI()/180)</f>
        <v>9.3131890900659631</v>
      </c>
      <c r="L43" s="4">
        <f ca="1">A$2/2*SIN(E43*PI()/180)</f>
        <v>0.61906109717331892</v>
      </c>
      <c r="N43" s="3">
        <f ca="1">D43-A$2/2*COS(E43*PI()/180)</f>
        <v>2.9321975188549287</v>
      </c>
      <c r="O43" s="4">
        <f ca="1">-A$2/2*SIN(E43*PI()/180)</f>
        <v>-0.61906109717331892</v>
      </c>
      <c r="Q43" s="12">
        <f t="shared" ca="1" si="1"/>
        <v>6.1226933044604461</v>
      </c>
      <c r="R43" s="4">
        <v>0</v>
      </c>
    </row>
    <row r="44" spans="3:18">
      <c r="C44" s="3">
        <v>43</v>
      </c>
      <c r="D44" s="2">
        <f t="shared" ca="1" si="3"/>
        <v>1.6290235888878362</v>
      </c>
      <c r="E44" s="2">
        <f t="shared" ca="1" si="2"/>
        <v>133.12466670229026</v>
      </c>
      <c r="F44" s="4" t="str">
        <f t="shared" ca="1" si="0"/>
        <v>si</v>
      </c>
      <c r="K44" s="3">
        <f ca="1">D44+A$2/2*COS(E44*PI()/180)</f>
        <v>-0.59263759404830663</v>
      </c>
      <c r="L44" s="4">
        <f ca="1">A$2/2*SIN(E44*PI()/180)</f>
        <v>2.3720711600276201</v>
      </c>
      <c r="N44" s="3">
        <f ca="1">D44-A$2/2*COS(E44*PI()/180)</f>
        <v>3.8506847718239792</v>
      </c>
      <c r="O44" s="4">
        <f ca="1">-A$2/2*SIN(E44*PI()/180)</f>
        <v>-2.3720711600276201</v>
      </c>
      <c r="Q44" s="12">
        <f t="shared" ca="1" si="1"/>
        <v>1.6290235888878362</v>
      </c>
      <c r="R44" s="4">
        <v>0</v>
      </c>
    </row>
    <row r="45" spans="3:18">
      <c r="C45" s="3">
        <v>44</v>
      </c>
      <c r="D45" s="2">
        <f t="shared" ca="1" si="3"/>
        <v>0.89251883394409148</v>
      </c>
      <c r="E45" s="2">
        <f t="shared" ca="1" si="2"/>
        <v>58.626242320843943</v>
      </c>
      <c r="F45" s="4" t="str">
        <f t="shared" ca="1" si="0"/>
        <v>si</v>
      </c>
      <c r="K45" s="3">
        <f ca="1">D45+A$2/2*COS(E45*PI()/180)</f>
        <v>2.5845294081633599</v>
      </c>
      <c r="L45" s="4">
        <f ca="1">A$2/2*SIN(E45*PI()/180)</f>
        <v>2.7748153482223246</v>
      </c>
      <c r="N45" s="3">
        <f ca="1">D45-A$2/2*COS(E45*PI()/180)</f>
        <v>-0.79949174027517667</v>
      </c>
      <c r="O45" s="4">
        <f ca="1">-A$2/2*SIN(E45*PI()/180)</f>
        <v>-2.7748153482223246</v>
      </c>
      <c r="Q45" s="12">
        <f t="shared" ca="1" si="1"/>
        <v>0.89251883394409148</v>
      </c>
      <c r="R45" s="4">
        <v>0</v>
      </c>
    </row>
    <row r="46" spans="3:18">
      <c r="C46" s="3">
        <v>45</v>
      </c>
      <c r="D46" s="2">
        <f t="shared" ca="1" si="3"/>
        <v>4.5261788221597454</v>
      </c>
      <c r="E46" s="2">
        <f t="shared" ca="1" si="2"/>
        <v>135.18175649178932</v>
      </c>
      <c r="F46" s="4" t="str">
        <f t="shared" ca="1" si="0"/>
        <v>no</v>
      </c>
      <c r="K46" s="3">
        <f ca="1">D46+A$2/2*COS(E46*PI()/180)</f>
        <v>2.2208032220499292</v>
      </c>
      <c r="L46" s="4">
        <f ca="1">A$2/2*SIN(E46*PI()/180)</f>
        <v>2.2907953514922075</v>
      </c>
      <c r="N46" s="3">
        <f ca="1">D46-A$2/2*COS(E46*PI()/180)</f>
        <v>6.8315544222695621</v>
      </c>
      <c r="O46" s="4">
        <f ca="1">-A$2/2*SIN(E46*PI()/180)</f>
        <v>-2.2907953514922075</v>
      </c>
      <c r="Q46" s="12">
        <f t="shared" ca="1" si="1"/>
        <v>4.5261788221597454</v>
      </c>
      <c r="R46" s="4">
        <v>0</v>
      </c>
    </row>
    <row r="47" spans="3:18">
      <c r="C47" s="3">
        <v>46</v>
      </c>
      <c r="D47" s="2">
        <f t="shared" ca="1" si="3"/>
        <v>4.8289355522305693</v>
      </c>
      <c r="E47" s="2">
        <f t="shared" ca="1" si="2"/>
        <v>59.96471875561528</v>
      </c>
      <c r="F47" s="4" t="str">
        <f t="shared" ca="1" si="0"/>
        <v>no</v>
      </c>
      <c r="K47" s="3">
        <f ca="1">D47+A$2/2*COS(E47*PI()/180)</f>
        <v>6.4556683904607048</v>
      </c>
      <c r="L47" s="4">
        <f ca="1">A$2/2*SIN(E47*PI()/180)</f>
        <v>2.8135813961966214</v>
      </c>
      <c r="N47" s="3">
        <f ca="1">D47-A$2/2*COS(E47*PI()/180)</f>
        <v>3.2022027140004337</v>
      </c>
      <c r="O47" s="4">
        <f ca="1">-A$2/2*SIN(E47*PI()/180)</f>
        <v>-2.8135813961966214</v>
      </c>
      <c r="Q47" s="12">
        <f t="shared" ca="1" si="1"/>
        <v>4.8289355522305693</v>
      </c>
      <c r="R47" s="4">
        <v>0</v>
      </c>
    </row>
    <row r="48" spans="3:18">
      <c r="C48" s="3">
        <v>47</v>
      </c>
      <c r="D48" s="2">
        <f t="shared" ca="1" si="3"/>
        <v>1.8314499936112467</v>
      </c>
      <c r="E48" s="2">
        <f t="shared" ca="1" si="2"/>
        <v>64.264208322704846</v>
      </c>
      <c r="F48" s="4" t="str">
        <f t="shared" ca="1" si="0"/>
        <v>no</v>
      </c>
      <c r="K48" s="3">
        <f ca="1">D48+A$2/2*COS(E48*PI()/180)</f>
        <v>3.2426711266428416</v>
      </c>
      <c r="L48" s="4">
        <f ca="1">A$2/2*SIN(E48*PI()/180)</f>
        <v>2.9276193252684033</v>
      </c>
      <c r="N48" s="3">
        <f ca="1">D48-A$2/2*COS(E48*PI()/180)</f>
        <v>0.42022886057965181</v>
      </c>
      <c r="O48" s="4">
        <f ca="1">-A$2/2*SIN(E48*PI()/180)</f>
        <v>-2.9276193252684033</v>
      </c>
      <c r="Q48" s="12">
        <f t="shared" ca="1" si="1"/>
        <v>1.8314499936112467</v>
      </c>
      <c r="R48" s="4">
        <v>0</v>
      </c>
    </row>
    <row r="49" spans="3:18">
      <c r="C49" s="3">
        <v>48</v>
      </c>
      <c r="D49" s="2">
        <f t="shared" ca="1" si="3"/>
        <v>1.2814528612647518</v>
      </c>
      <c r="E49" s="2">
        <f t="shared" ca="1" si="2"/>
        <v>166.3872643609607</v>
      </c>
      <c r="F49" s="4" t="str">
        <f t="shared" ca="1" si="0"/>
        <v>si</v>
      </c>
      <c r="K49" s="3">
        <f ca="1">D49+A$2/2*COS(E49*PI()/180)</f>
        <v>-1.877250444457772</v>
      </c>
      <c r="L49" s="4">
        <f ca="1">A$2/2*SIN(E49*PI()/180)</f>
        <v>0.76491399936045135</v>
      </c>
      <c r="N49" s="3">
        <f ca="1">D49-A$2/2*COS(E49*PI()/180)</f>
        <v>4.4401561669872756</v>
      </c>
      <c r="O49" s="4">
        <f ca="1">-A$2/2*SIN(E49*PI()/180)</f>
        <v>-0.76491399936045135</v>
      </c>
      <c r="Q49" s="12">
        <f t="shared" ca="1" si="1"/>
        <v>1.2814528612647518</v>
      </c>
      <c r="R49" s="4">
        <v>0</v>
      </c>
    </row>
    <row r="50" spans="3:18">
      <c r="C50" s="3">
        <v>49</v>
      </c>
      <c r="D50" s="2">
        <f t="shared" ca="1" si="3"/>
        <v>3.9678458139480774</v>
      </c>
      <c r="E50" s="2">
        <f t="shared" ca="1" si="2"/>
        <v>22.101913467126849</v>
      </c>
      <c r="F50" s="4" t="str">
        <f t="shared" ca="1" si="0"/>
        <v>no</v>
      </c>
      <c r="K50" s="3">
        <f ca="1">D50+A$2/2*COS(E50*PI()/180)</f>
        <v>6.9790230279808396</v>
      </c>
      <c r="L50" s="4">
        <f ca="1">A$2/2*SIN(E50*PI()/180)</f>
        <v>1.2228294180669244</v>
      </c>
      <c r="N50" s="3">
        <f ca="1">D50-A$2/2*COS(E50*PI()/180)</f>
        <v>0.95666859991531528</v>
      </c>
      <c r="O50" s="4">
        <f ca="1">-A$2/2*SIN(E50*PI()/180)</f>
        <v>-1.2228294180669244</v>
      </c>
      <c r="Q50" s="12">
        <f t="shared" ca="1" si="1"/>
        <v>3.9678458139480774</v>
      </c>
      <c r="R50" s="4">
        <v>0</v>
      </c>
    </row>
    <row r="51" spans="3:18">
      <c r="C51" s="3">
        <v>50</v>
      </c>
      <c r="D51" s="2">
        <f t="shared" ca="1" si="3"/>
        <v>0.98386072512229283</v>
      </c>
      <c r="E51" s="2">
        <f t="shared" ca="1" si="2"/>
        <v>166.97621575660762</v>
      </c>
      <c r="F51" s="4" t="str">
        <f t="shared" ca="1" si="0"/>
        <v>si</v>
      </c>
      <c r="K51" s="3">
        <f ca="1">D51+A$2/2*COS(E51*PI()/180)</f>
        <v>-2.1825382269877274</v>
      </c>
      <c r="L51" s="4">
        <f ca="1">A$2/2*SIN(E51*PI()/180)</f>
        <v>0.73240540418306965</v>
      </c>
      <c r="N51" s="3">
        <f ca="1">D51-A$2/2*COS(E51*PI()/180)</f>
        <v>4.150259677232313</v>
      </c>
      <c r="O51" s="4">
        <f ca="1">-A$2/2*SIN(E51*PI()/180)</f>
        <v>-0.73240540418306965</v>
      </c>
      <c r="Q51" s="12">
        <f t="shared" ca="1" si="1"/>
        <v>0.98386072512229283</v>
      </c>
      <c r="R51" s="4">
        <v>0</v>
      </c>
    </row>
    <row r="52" spans="3:18">
      <c r="C52" s="3">
        <v>51</v>
      </c>
      <c r="D52" s="2">
        <f t="shared" ca="1" si="3"/>
        <v>2.0612046012468328</v>
      </c>
      <c r="E52" s="2">
        <f t="shared" ca="1" si="2"/>
        <v>171.40637571873049</v>
      </c>
      <c r="F52" s="4" t="str">
        <f t="shared" ca="1" si="0"/>
        <v>si</v>
      </c>
      <c r="K52" s="3">
        <f ca="1">D52+A$2/2*COS(E52*PI()/180)</f>
        <v>-1.1523076968926609</v>
      </c>
      <c r="L52" s="4">
        <f ca="1">A$2/2*SIN(E52*PI()/180)</f>
        <v>0.4856322782787697</v>
      </c>
      <c r="N52" s="3">
        <f ca="1">D52-A$2/2*COS(E52*PI()/180)</f>
        <v>5.2747168993863269</v>
      </c>
      <c r="O52" s="4">
        <f ca="1">-A$2/2*SIN(E52*PI()/180)</f>
        <v>-0.4856322782787697</v>
      </c>
      <c r="Q52" s="12">
        <f t="shared" ca="1" si="1"/>
        <v>2.0612046012468328</v>
      </c>
      <c r="R52" s="4">
        <v>0</v>
      </c>
    </row>
    <row r="53" spans="3:18">
      <c r="C53" s="3">
        <v>52</v>
      </c>
      <c r="D53" s="2">
        <f t="shared" ca="1" si="3"/>
        <v>4.7818537556746632</v>
      </c>
      <c r="E53" s="2">
        <f t="shared" ca="1" si="2"/>
        <v>104.97458941131731</v>
      </c>
      <c r="F53" s="4" t="str">
        <f t="shared" ca="1" si="0"/>
        <v>no</v>
      </c>
      <c r="K53" s="3">
        <f ca="1">D53+A$2/2*COS(E53*PI()/180)</f>
        <v>3.9420841982026671</v>
      </c>
      <c r="L53" s="4">
        <f ca="1">A$2/2*SIN(E53*PI()/180)</f>
        <v>3.139631680682192</v>
      </c>
      <c r="N53" s="3">
        <f ca="1">D53-A$2/2*COS(E53*PI()/180)</f>
        <v>5.6216233131466593</v>
      </c>
      <c r="O53" s="4">
        <f ca="1">-A$2/2*SIN(E53*PI()/180)</f>
        <v>-3.139631680682192</v>
      </c>
      <c r="Q53" s="12">
        <f t="shared" ca="1" si="1"/>
        <v>4.7818537556746632</v>
      </c>
      <c r="R53" s="4">
        <v>0</v>
      </c>
    </row>
    <row r="54" spans="3:18">
      <c r="C54" s="3">
        <v>53</v>
      </c>
      <c r="D54" s="2">
        <f t="shared" ca="1" si="3"/>
        <v>7.1869744062972281</v>
      </c>
      <c r="E54" s="2">
        <f t="shared" ca="1" si="2"/>
        <v>35.950222093256201</v>
      </c>
      <c r="F54" s="4" t="str">
        <f t="shared" ca="1" si="0"/>
        <v>si</v>
      </c>
      <c r="K54" s="3">
        <f ca="1">D54+A$2/2*COS(E54*PI()/180)</f>
        <v>9.8179382937328477</v>
      </c>
      <c r="L54" s="4">
        <f ca="1">A$2/2*SIN(E54*PI()/180)</f>
        <v>1.9080170394966742</v>
      </c>
      <c r="N54" s="3">
        <f ca="1">D54-A$2/2*COS(E54*PI()/180)</f>
        <v>4.5560105188616085</v>
      </c>
      <c r="O54" s="4">
        <f ca="1">-A$2/2*SIN(E54*PI()/180)</f>
        <v>-1.9080170394966742</v>
      </c>
      <c r="Q54" s="12">
        <f t="shared" ca="1" si="1"/>
        <v>7.1869744062972281</v>
      </c>
      <c r="R54" s="4">
        <v>0</v>
      </c>
    </row>
    <row r="55" spans="3:18">
      <c r="C55" s="3">
        <v>54</v>
      </c>
      <c r="D55" s="2">
        <f t="shared" ca="1" si="3"/>
        <v>0.93720130664118084</v>
      </c>
      <c r="E55" s="2">
        <f t="shared" ca="1" si="2"/>
        <v>174.47880038860475</v>
      </c>
      <c r="F55" s="4" t="str">
        <f t="shared" ca="1" si="0"/>
        <v>si</v>
      </c>
      <c r="K55" s="3">
        <f ca="1">D55+A$2/2*COS(E55*PI()/180)</f>
        <v>-2.2977208611550251</v>
      </c>
      <c r="L55" s="4">
        <f ca="1">A$2/2*SIN(E55*PI()/180)</f>
        <v>0.31269564803606764</v>
      </c>
      <c r="N55" s="3">
        <f ca="1">D55-A$2/2*COS(E55*PI()/180)</f>
        <v>4.1721234744373863</v>
      </c>
      <c r="O55" s="4">
        <f ca="1">-A$2/2*SIN(E55*PI()/180)</f>
        <v>-0.31269564803606764</v>
      </c>
      <c r="Q55" s="12">
        <f t="shared" ca="1" si="1"/>
        <v>0.93720130664118084</v>
      </c>
      <c r="R55" s="4">
        <v>0</v>
      </c>
    </row>
    <row r="56" spans="3:18">
      <c r="C56" s="3">
        <v>55</v>
      </c>
      <c r="D56" s="2">
        <f t="shared" ca="1" si="3"/>
        <v>5.8230325351322367</v>
      </c>
      <c r="E56" s="2">
        <f t="shared" ca="1" si="2"/>
        <v>131.83948214851404</v>
      </c>
      <c r="F56" s="4" t="str">
        <f t="shared" ca="1" si="0"/>
        <v>no</v>
      </c>
      <c r="K56" s="3">
        <f ca="1">D56+A$2/2*COS(E56*PI()/180)</f>
        <v>3.6551329876376144</v>
      </c>
      <c r="L56" s="4">
        <f ca="1">A$2/2*SIN(E56*PI()/180)</f>
        <v>2.4213036885059691</v>
      </c>
      <c r="N56" s="3">
        <f ca="1">D56-A$2/2*COS(E56*PI()/180)</f>
        <v>7.9909320826268591</v>
      </c>
      <c r="O56" s="4">
        <f ca="1">-A$2/2*SIN(E56*PI()/180)</f>
        <v>-2.4213036885059691</v>
      </c>
      <c r="Q56" s="12">
        <f t="shared" ca="1" si="1"/>
        <v>5.8230325351322367</v>
      </c>
      <c r="R56" s="4">
        <v>0</v>
      </c>
    </row>
    <row r="57" spans="3:18">
      <c r="C57" s="3">
        <v>56</v>
      </c>
      <c r="D57" s="2">
        <f t="shared" ca="1" si="3"/>
        <v>5.8001489536708961</v>
      </c>
      <c r="E57" s="2">
        <f t="shared" ca="1" si="2"/>
        <v>104.64409279418786</v>
      </c>
      <c r="F57" s="4" t="str">
        <f t="shared" ca="1" si="0"/>
        <v>no</v>
      </c>
      <c r="K57" s="3">
        <f ca="1">D57+A$2/2*COS(E57*PI()/180)</f>
        <v>4.9785034598810789</v>
      </c>
      <c r="L57" s="4">
        <f ca="1">A$2/2*SIN(E57*PI()/180)</f>
        <v>3.1444234260886188</v>
      </c>
      <c r="N57" s="3">
        <f ca="1">D57-A$2/2*COS(E57*PI()/180)</f>
        <v>6.6217944474607133</v>
      </c>
      <c r="O57" s="4">
        <f ca="1">-A$2/2*SIN(E57*PI()/180)</f>
        <v>-3.1444234260886188</v>
      </c>
      <c r="Q57" s="12">
        <f t="shared" ca="1" si="1"/>
        <v>5.8001489536708961</v>
      </c>
      <c r="R57" s="4">
        <v>0</v>
      </c>
    </row>
    <row r="58" spans="3:18">
      <c r="C58" s="3">
        <v>57</v>
      </c>
      <c r="D58" s="2">
        <f t="shared" ca="1" si="3"/>
        <v>5.5512261887258845</v>
      </c>
      <c r="E58" s="2">
        <f t="shared" ca="1" si="2"/>
        <v>79.091408483005637</v>
      </c>
      <c r="F58" s="4" t="str">
        <f t="shared" ca="1" si="0"/>
        <v>no</v>
      </c>
      <c r="K58" s="3">
        <f ca="1">D58+A$2/2*COS(E58*PI()/180)</f>
        <v>6.1662649176636668</v>
      </c>
      <c r="L58" s="4">
        <f ca="1">A$2/2*SIN(E58*PI()/180)</f>
        <v>3.19127362692493</v>
      </c>
      <c r="N58" s="3">
        <f ca="1">D58-A$2/2*COS(E58*PI()/180)</f>
        <v>4.9361874597881021</v>
      </c>
      <c r="O58" s="4">
        <f ca="1">-A$2/2*SIN(E58*PI()/180)</f>
        <v>-3.19127362692493</v>
      </c>
      <c r="Q58" s="12">
        <f t="shared" ca="1" si="1"/>
        <v>5.5512261887258845</v>
      </c>
      <c r="R58" s="4">
        <v>0</v>
      </c>
    </row>
    <row r="59" spans="3:18">
      <c r="C59" s="3">
        <v>58</v>
      </c>
      <c r="D59" s="2">
        <f t="shared" ca="1" si="3"/>
        <v>4.5132857190002973</v>
      </c>
      <c r="E59" s="2">
        <f t="shared" ca="1" si="2"/>
        <v>45.485385248939558</v>
      </c>
      <c r="F59" s="4" t="str">
        <f t="shared" ca="1" si="0"/>
        <v>no</v>
      </c>
      <c r="K59" s="3">
        <f ca="1">D59+A$2/2*COS(E59*PI()/180)</f>
        <v>6.7918320352448696</v>
      </c>
      <c r="L59" s="4">
        <f ca="1">A$2/2*SIN(E59*PI()/180)</f>
        <v>2.3174828337505096</v>
      </c>
      <c r="N59" s="3">
        <f ca="1">D59-A$2/2*COS(E59*PI()/180)</f>
        <v>2.2347394027557255</v>
      </c>
      <c r="O59" s="4">
        <f ca="1">-A$2/2*SIN(E59*PI()/180)</f>
        <v>-2.3174828337505096</v>
      </c>
      <c r="Q59" s="12">
        <f t="shared" ca="1" si="1"/>
        <v>4.5132857190002973</v>
      </c>
      <c r="R59" s="4">
        <v>0</v>
      </c>
    </row>
    <row r="60" spans="3:18">
      <c r="C60" s="3">
        <v>59</v>
      </c>
      <c r="D60" s="2">
        <f t="shared" ca="1" si="3"/>
        <v>7.463141246275443</v>
      </c>
      <c r="E60" s="2">
        <f t="shared" ca="1" si="2"/>
        <v>105.36436851209945</v>
      </c>
      <c r="F60" s="4" t="str">
        <f t="shared" ca="1" si="0"/>
        <v>si</v>
      </c>
      <c r="K60" s="3">
        <f ca="1">D60+A$2/2*COS(E60*PI()/180)</f>
        <v>6.6020325953186916</v>
      </c>
      <c r="L60" s="4">
        <f ca="1">A$2/2*SIN(E60*PI()/180)</f>
        <v>3.1338461818103713</v>
      </c>
      <c r="N60" s="3">
        <f ca="1">D60-A$2/2*COS(E60*PI()/180)</f>
        <v>8.3242498972321943</v>
      </c>
      <c r="O60" s="4">
        <f ca="1">-A$2/2*SIN(E60*PI()/180)</f>
        <v>-3.1338461818103713</v>
      </c>
      <c r="Q60" s="12">
        <f t="shared" ca="1" si="1"/>
        <v>7.463141246275443</v>
      </c>
      <c r="R60" s="4">
        <v>0</v>
      </c>
    </row>
    <row r="61" spans="3:18">
      <c r="C61" s="3">
        <v>60</v>
      </c>
      <c r="D61" s="2">
        <f t="shared" ca="1" si="3"/>
        <v>7.2693301481712789</v>
      </c>
      <c r="E61" s="2">
        <f t="shared" ca="1" si="2"/>
        <v>40.088861226829131</v>
      </c>
      <c r="F61" s="4" t="str">
        <f t="shared" ca="1" si="0"/>
        <v>si</v>
      </c>
      <c r="K61" s="3">
        <f ca="1">D61+A$2/2*COS(E61*PI()/180)</f>
        <v>9.7557316287893805</v>
      </c>
      <c r="L61" s="4">
        <f ca="1">A$2/2*SIN(E61*PI()/180)</f>
        <v>2.0929184592764503</v>
      </c>
      <c r="N61" s="3">
        <f ca="1">D61-A$2/2*COS(E61*PI()/180)</f>
        <v>4.7829286675531772</v>
      </c>
      <c r="O61" s="4">
        <f ca="1">-A$2/2*SIN(E61*PI()/180)</f>
        <v>-2.0929184592764503</v>
      </c>
      <c r="Q61" s="12">
        <f t="shared" ca="1" si="1"/>
        <v>7.2693301481712789</v>
      </c>
      <c r="R61" s="4">
        <v>0</v>
      </c>
    </row>
    <row r="62" spans="3:18">
      <c r="C62" s="3">
        <v>61</v>
      </c>
      <c r="D62" s="2">
        <f t="shared" ca="1" si="3"/>
        <v>3.6818684043013894</v>
      </c>
      <c r="E62" s="2">
        <f t="shared" ca="1" si="2"/>
        <v>119.47199028014138</v>
      </c>
      <c r="F62" s="4" t="str">
        <f t="shared" ca="1" si="0"/>
        <v>no</v>
      </c>
      <c r="K62" s="3">
        <f ca="1">D62+A$2/2*COS(E62*PI()/180)</f>
        <v>2.0828748471097027</v>
      </c>
      <c r="L62" s="4">
        <f ca="1">A$2/2*SIN(E62*PI()/180)</f>
        <v>2.8294380367944933</v>
      </c>
      <c r="N62" s="3">
        <f ca="1">D62-A$2/2*COS(E62*PI()/180)</f>
        <v>5.2808619614930761</v>
      </c>
      <c r="O62" s="4">
        <f ca="1">-A$2/2*SIN(E62*PI()/180)</f>
        <v>-2.8294380367944933</v>
      </c>
      <c r="Q62" s="12">
        <f t="shared" ca="1" si="1"/>
        <v>3.6818684043013894</v>
      </c>
      <c r="R62" s="4">
        <v>0</v>
      </c>
    </row>
    <row r="63" spans="3:18">
      <c r="C63" s="3">
        <v>62</v>
      </c>
      <c r="D63" s="2">
        <f t="shared" ca="1" si="3"/>
        <v>0.33663018788983723</v>
      </c>
      <c r="E63" s="2">
        <f t="shared" ca="1" si="2"/>
        <v>106.33411524840416</v>
      </c>
      <c r="F63" s="4" t="str">
        <f t="shared" ca="1" si="0"/>
        <v>si</v>
      </c>
      <c r="K63" s="3">
        <f ca="1">D63+A$2/2*COS(E63*PI()/180)</f>
        <v>-0.57739379855213369</v>
      </c>
      <c r="L63" s="4">
        <f ca="1">A$2/2*SIN(E63*PI()/180)</f>
        <v>3.1188235205296131</v>
      </c>
      <c r="N63" s="3">
        <f ca="1">D63-A$2/2*COS(E63*PI()/180)</f>
        <v>1.250654174331808</v>
      </c>
      <c r="O63" s="4">
        <f ca="1">-A$2/2*SIN(E63*PI()/180)</f>
        <v>-3.1188235205296131</v>
      </c>
      <c r="Q63" s="12">
        <f t="shared" ca="1" si="1"/>
        <v>0.33663018788983723</v>
      </c>
      <c r="R63" s="4">
        <v>0</v>
      </c>
    </row>
    <row r="64" spans="3:18">
      <c r="C64" s="3">
        <v>63</v>
      </c>
      <c r="D64" s="2">
        <f t="shared" ca="1" si="3"/>
        <v>7.8186271967375101</v>
      </c>
      <c r="E64" s="2">
        <f t="shared" ca="1" si="2"/>
        <v>59.722018186682135</v>
      </c>
      <c r="F64" s="4" t="str">
        <f t="shared" ca="1" si="0"/>
        <v>si</v>
      </c>
      <c r="K64" s="3">
        <f ca="1">D64+A$2/2*COS(E64*PI()/180)</f>
        <v>9.4572635221026413</v>
      </c>
      <c r="L64" s="4">
        <f ca="1">A$2/2*SIN(E64*PI()/180)</f>
        <v>2.806665458011314</v>
      </c>
      <c r="N64" s="3">
        <f ca="1">D64-A$2/2*COS(E64*PI()/180)</f>
        <v>6.1799908713723788</v>
      </c>
      <c r="O64" s="4">
        <f ca="1">-A$2/2*SIN(E64*PI()/180)</f>
        <v>-2.806665458011314</v>
      </c>
      <c r="Q64" s="12">
        <f t="shared" ca="1" si="1"/>
        <v>7.8186271967375101</v>
      </c>
      <c r="R64" s="4">
        <v>0</v>
      </c>
    </row>
    <row r="65" spans="3:18">
      <c r="C65" s="3">
        <v>64</v>
      </c>
      <c r="D65" s="2">
        <f t="shared" ca="1" si="3"/>
        <v>1.5362352063400344</v>
      </c>
      <c r="E65" s="2">
        <f t="shared" ca="1" si="2"/>
        <v>0.22455775677869116</v>
      </c>
      <c r="F65" s="4" t="str">
        <f t="shared" ca="1" si="0"/>
        <v>si</v>
      </c>
      <c r="K65" s="3">
        <f ca="1">D65+A$2/2*COS(E65*PI()/180)</f>
        <v>4.786210245243085</v>
      </c>
      <c r="L65" s="4">
        <f ca="1">A$2/2*SIN(E65*PI()/180)</f>
        <v>1.2737602094417901E-2</v>
      </c>
      <c r="N65" s="3">
        <f ca="1">D65-A$2/2*COS(E65*PI()/180)</f>
        <v>-1.7137398325630158</v>
      </c>
      <c r="O65" s="4">
        <f ca="1">-A$2/2*SIN(E65*PI()/180)</f>
        <v>-1.2737602094417901E-2</v>
      </c>
      <c r="Q65" s="12">
        <f t="shared" ca="1" si="1"/>
        <v>1.5362352063400344</v>
      </c>
      <c r="R65" s="4">
        <v>0</v>
      </c>
    </row>
    <row r="66" spans="3:18">
      <c r="C66" s="3">
        <v>65</v>
      </c>
      <c r="D66" s="2">
        <f t="shared" ca="1" si="3"/>
        <v>0.44049070334324281</v>
      </c>
      <c r="E66" s="2">
        <f t="shared" ca="1" si="2"/>
        <v>171.36057017192189</v>
      </c>
      <c r="F66" s="4" t="str">
        <f t="shared" ca="1" si="0"/>
        <v>si</v>
      </c>
      <c r="K66" s="3">
        <f ca="1">D66+A$2/2*COS(E66*PI()/180)</f>
        <v>-2.7726323254883312</v>
      </c>
      <c r="L66" s="4">
        <f ca="1">A$2/2*SIN(E66*PI()/180)</f>
        <v>0.48820118966693632</v>
      </c>
      <c r="N66" s="3">
        <f ca="1">D66-A$2/2*COS(E66*PI()/180)</f>
        <v>3.6536137321748168</v>
      </c>
      <c r="O66" s="4">
        <f ca="1">-A$2/2*SIN(E66*PI()/180)</f>
        <v>-0.48820118966693632</v>
      </c>
      <c r="Q66" s="12">
        <f t="shared" ca="1" si="1"/>
        <v>0.44049070334324281</v>
      </c>
      <c r="R66" s="4">
        <v>0</v>
      </c>
    </row>
    <row r="67" spans="3:18">
      <c r="C67" s="3">
        <v>66</v>
      </c>
      <c r="D67" s="2">
        <f t="shared" ref="D67:D130" ca="1" si="4">RANDBETWEEN(0,7)+RAND()</f>
        <v>4.2734017688086414</v>
      </c>
      <c r="E67" s="2">
        <f t="shared" ref="E67:E130" ca="1" si="5">RANDBETWEEN(0,179)+RAND()</f>
        <v>62.515201185444099</v>
      </c>
      <c r="F67" s="4" t="str">
        <f t="shared" ref="F67:F130" ca="1" si="6">IF(OR(K67&lt;0,K67&gt;B$2,N67&lt;0,N67&gt;B$2),"si","no")</f>
        <v>no</v>
      </c>
      <c r="K67" s="3">
        <f ca="1">D67+A$2/2*COS(E67*PI()/180)</f>
        <v>5.7733198751492845</v>
      </c>
      <c r="L67" s="4">
        <f ca="1">A$2/2*SIN(E67*PI()/180)</f>
        <v>2.88318325367492</v>
      </c>
      <c r="N67" s="3">
        <f ca="1">D67-A$2/2*COS(E67*PI()/180)</f>
        <v>2.7734836624679984</v>
      </c>
      <c r="O67" s="4">
        <f ca="1">-A$2/2*SIN(E67*PI()/180)</f>
        <v>-2.88318325367492</v>
      </c>
      <c r="Q67" s="12">
        <f t="shared" ref="Q67:Q101" ca="1" si="7">D67</f>
        <v>4.2734017688086414</v>
      </c>
      <c r="R67" s="4">
        <v>0</v>
      </c>
    </row>
    <row r="68" spans="3:18">
      <c r="C68" s="3">
        <v>67</v>
      </c>
      <c r="D68" s="2">
        <f t="shared" ca="1" si="4"/>
        <v>7.7563602240196028</v>
      </c>
      <c r="E68" s="2">
        <f t="shared" ca="1" si="5"/>
        <v>83.603405402933703</v>
      </c>
      <c r="F68" s="4" t="str">
        <f t="shared" ca="1" si="6"/>
        <v>si</v>
      </c>
      <c r="K68" s="3">
        <f ca="1">D68+A$2/2*COS(E68*PI()/180)</f>
        <v>8.1184422915184573</v>
      </c>
      <c r="L68" s="4">
        <f ca="1">A$2/2*SIN(E68*PI()/180)</f>
        <v>3.2297672635030152</v>
      </c>
      <c r="N68" s="3">
        <f ca="1">D68-A$2/2*COS(E68*PI()/180)</f>
        <v>7.3942781565207492</v>
      </c>
      <c r="O68" s="4">
        <f ca="1">-A$2/2*SIN(E68*PI()/180)</f>
        <v>-3.2297672635030152</v>
      </c>
      <c r="Q68" s="12">
        <f t="shared" ca="1" si="7"/>
        <v>7.7563602240196028</v>
      </c>
      <c r="R68" s="4">
        <v>0</v>
      </c>
    </row>
    <row r="69" spans="3:18">
      <c r="C69" s="3">
        <v>68</v>
      </c>
      <c r="D69" s="2">
        <f t="shared" ca="1" si="4"/>
        <v>2.9112013631575193</v>
      </c>
      <c r="E69" s="2">
        <f t="shared" ca="1" si="5"/>
        <v>29.864374331265811</v>
      </c>
      <c r="F69" s="4" t="str">
        <f t="shared" ca="1" si="6"/>
        <v>no</v>
      </c>
      <c r="K69" s="3">
        <f ca="1">D69+A$2/2*COS(E69*PI()/180)</f>
        <v>5.7296225975035737</v>
      </c>
      <c r="L69" s="4">
        <f ca="1">A$2/2*SIN(E69*PI()/180)</f>
        <v>1.6183330144896826</v>
      </c>
      <c r="N69" s="3">
        <f ca="1">D69-A$2/2*COS(E69*PI()/180)</f>
        <v>9.2780128811464913E-2</v>
      </c>
      <c r="O69" s="4">
        <f ca="1">-A$2/2*SIN(E69*PI()/180)</f>
        <v>-1.6183330144896826</v>
      </c>
      <c r="Q69" s="12">
        <f t="shared" ca="1" si="7"/>
        <v>2.9112013631575193</v>
      </c>
      <c r="R69" s="4">
        <v>0</v>
      </c>
    </row>
    <row r="70" spans="3:18">
      <c r="C70" s="3">
        <v>69</v>
      </c>
      <c r="D70" s="2">
        <f t="shared" ca="1" si="4"/>
        <v>0.43191384276785705</v>
      </c>
      <c r="E70" s="2">
        <f t="shared" ca="1" si="5"/>
        <v>31.71489685636023</v>
      </c>
      <c r="F70" s="4" t="str">
        <f t="shared" ca="1" si="6"/>
        <v>si</v>
      </c>
      <c r="K70" s="3">
        <f ca="1">D70+A$2/2*COS(E70*PI()/180)</f>
        <v>3.1966058327752815</v>
      </c>
      <c r="L70" s="4">
        <f ca="1">A$2/2*SIN(E70*PI()/180)</f>
        <v>1.7085017414064247</v>
      </c>
      <c r="N70" s="3">
        <f ca="1">D70-A$2/2*COS(E70*PI()/180)</f>
        <v>-2.3327781472395674</v>
      </c>
      <c r="O70" s="4">
        <f ca="1">-A$2/2*SIN(E70*PI()/180)</f>
        <v>-1.7085017414064247</v>
      </c>
      <c r="Q70" s="12">
        <f t="shared" ca="1" si="7"/>
        <v>0.43191384276785705</v>
      </c>
      <c r="R70" s="4">
        <v>0</v>
      </c>
    </row>
    <row r="71" spans="3:18">
      <c r="C71" s="3">
        <v>70</v>
      </c>
      <c r="D71" s="2">
        <f t="shared" ca="1" si="4"/>
        <v>2.4397583495690798</v>
      </c>
      <c r="E71" s="2">
        <f t="shared" ca="1" si="5"/>
        <v>91.166184969149953</v>
      </c>
      <c r="F71" s="4" t="str">
        <f t="shared" ca="1" si="6"/>
        <v>no</v>
      </c>
      <c r="K71" s="3">
        <f ca="1">D71+A$2/2*COS(E71*PI()/180)</f>
        <v>2.3736131728014782</v>
      </c>
      <c r="L71" s="4">
        <f ca="1">A$2/2*SIN(E71*PI()/180)</f>
        <v>3.2493268249885827</v>
      </c>
      <c r="N71" s="3">
        <f ca="1">D71-A$2/2*COS(E71*PI()/180)</f>
        <v>2.5059035263366813</v>
      </c>
      <c r="O71" s="4">
        <f ca="1">-A$2/2*SIN(E71*PI()/180)</f>
        <v>-3.2493268249885827</v>
      </c>
      <c r="Q71" s="12">
        <f t="shared" ca="1" si="7"/>
        <v>2.4397583495690798</v>
      </c>
      <c r="R71" s="4">
        <v>0</v>
      </c>
    </row>
    <row r="72" spans="3:18">
      <c r="C72" s="3">
        <v>71</v>
      </c>
      <c r="D72" s="2">
        <f t="shared" ca="1" si="4"/>
        <v>0.8991844703061842</v>
      </c>
      <c r="E72" s="2">
        <f t="shared" ca="1" si="5"/>
        <v>121.8045702410471</v>
      </c>
      <c r="F72" s="4" t="str">
        <f t="shared" ca="1" si="6"/>
        <v>si</v>
      </c>
      <c r="K72" s="3">
        <f ca="1">D72+A$2/2*COS(E72*PI()/180)</f>
        <v>-0.81364218468645788</v>
      </c>
      <c r="L72" s="4">
        <f ca="1">A$2/2*SIN(E72*PI()/180)</f>
        <v>2.7620146360848121</v>
      </c>
      <c r="N72" s="3">
        <f ca="1">D72-A$2/2*COS(E72*PI()/180)</f>
        <v>2.6120111252988263</v>
      </c>
      <c r="O72" s="4">
        <f ca="1">-A$2/2*SIN(E72*PI()/180)</f>
        <v>-2.7620146360848121</v>
      </c>
      <c r="Q72" s="12">
        <f t="shared" ca="1" si="7"/>
        <v>0.8991844703061842</v>
      </c>
      <c r="R72" s="4">
        <v>0</v>
      </c>
    </row>
    <row r="73" spans="3:18">
      <c r="C73" s="3">
        <v>72</v>
      </c>
      <c r="D73" s="2">
        <f t="shared" ca="1" si="4"/>
        <v>6.3201753470523965</v>
      </c>
      <c r="E73" s="2">
        <f t="shared" ca="1" si="5"/>
        <v>49.543009517514932</v>
      </c>
      <c r="F73" s="4" t="str">
        <f t="shared" ca="1" si="6"/>
        <v>si</v>
      </c>
      <c r="K73" s="3">
        <f ca="1">D73+A$2/2*COS(E73*PI()/180)</f>
        <v>8.429025794718024</v>
      </c>
      <c r="L73" s="4">
        <f ca="1">A$2/2*SIN(E73*PI()/180)</f>
        <v>2.472903109582032</v>
      </c>
      <c r="N73" s="3">
        <f ca="1">D73-A$2/2*COS(E73*PI()/180)</f>
        <v>4.2113248993867689</v>
      </c>
      <c r="O73" s="4">
        <f ca="1">-A$2/2*SIN(E73*PI()/180)</f>
        <v>-2.472903109582032</v>
      </c>
      <c r="Q73" s="12">
        <f t="shared" ca="1" si="7"/>
        <v>6.3201753470523965</v>
      </c>
      <c r="R73" s="4">
        <v>0</v>
      </c>
    </row>
    <row r="74" spans="3:18">
      <c r="C74" s="3">
        <v>73</v>
      </c>
      <c r="D74" s="2">
        <f t="shared" ca="1" si="4"/>
        <v>0.2755320863949986</v>
      </c>
      <c r="E74" s="2">
        <f t="shared" ca="1" si="5"/>
        <v>3.726296022465009</v>
      </c>
      <c r="F74" s="4" t="str">
        <f t="shared" ca="1" si="6"/>
        <v>si</v>
      </c>
      <c r="K74" s="3">
        <f ca="1">D74+A$2/2*COS(E74*PI()/180)</f>
        <v>3.5186612481712274</v>
      </c>
      <c r="L74" s="4">
        <f ca="1">A$2/2*SIN(E74*PI()/180)</f>
        <v>0.21121846518858067</v>
      </c>
      <c r="N74" s="3">
        <f ca="1">D74-A$2/2*COS(E74*PI()/180)</f>
        <v>-2.9675970753812297</v>
      </c>
      <c r="O74" s="4">
        <f ca="1">-A$2/2*SIN(E74*PI()/180)</f>
        <v>-0.21121846518858067</v>
      </c>
      <c r="Q74" s="12">
        <f t="shared" ca="1" si="7"/>
        <v>0.2755320863949986</v>
      </c>
      <c r="R74" s="4">
        <v>0</v>
      </c>
    </row>
    <row r="75" spans="3:18">
      <c r="C75" s="3">
        <v>74</v>
      </c>
      <c r="D75" s="2">
        <f t="shared" ca="1" si="4"/>
        <v>6.3365096454759122</v>
      </c>
      <c r="E75" s="2">
        <f t="shared" ca="1" si="5"/>
        <v>167.94078768427943</v>
      </c>
      <c r="F75" s="4" t="str">
        <f t="shared" ca="1" si="6"/>
        <v>si</v>
      </c>
      <c r="K75" s="3">
        <f ca="1">D75+A$2/2*COS(E75*PI()/180)</f>
        <v>3.1582299560763727</v>
      </c>
      <c r="L75" s="4">
        <f ca="1">A$2/2*SIN(E75*PI()/180)</f>
        <v>0.67899794988671858</v>
      </c>
      <c r="N75" s="3">
        <f ca="1">D75-A$2/2*COS(E75*PI()/180)</f>
        <v>9.5147893348754522</v>
      </c>
      <c r="O75" s="4">
        <f ca="1">-A$2/2*SIN(E75*PI()/180)</f>
        <v>-0.67899794988671858</v>
      </c>
      <c r="Q75" s="12">
        <f t="shared" ca="1" si="7"/>
        <v>6.3365096454759122</v>
      </c>
      <c r="R75" s="4">
        <v>0</v>
      </c>
    </row>
    <row r="76" spans="3:18">
      <c r="C76" s="3">
        <v>75</v>
      </c>
      <c r="D76" s="2">
        <f t="shared" ca="1" si="4"/>
        <v>1.0175859276626023</v>
      </c>
      <c r="E76" s="2">
        <f t="shared" ca="1" si="5"/>
        <v>57.902136700529361</v>
      </c>
      <c r="F76" s="4" t="str">
        <f t="shared" ca="1" si="6"/>
        <v>si</v>
      </c>
      <c r="K76" s="3">
        <f ca="1">D76+A$2/2*COS(E76*PI()/180)</f>
        <v>2.7445286383010181</v>
      </c>
      <c r="L76" s="4">
        <f ca="1">A$2/2*SIN(E76*PI()/180)</f>
        <v>2.7532106483472782</v>
      </c>
      <c r="N76" s="3">
        <f ca="1">D76-A$2/2*COS(E76*PI()/180)</f>
        <v>-0.70935678297581339</v>
      </c>
      <c r="O76" s="4">
        <f ca="1">-A$2/2*SIN(E76*PI()/180)</f>
        <v>-2.7532106483472782</v>
      </c>
      <c r="Q76" s="12">
        <f t="shared" ca="1" si="7"/>
        <v>1.0175859276626023</v>
      </c>
      <c r="R76" s="4">
        <v>0</v>
      </c>
    </row>
    <row r="77" spans="3:18">
      <c r="C77" s="3">
        <v>76</v>
      </c>
      <c r="D77" s="2">
        <f t="shared" ca="1" si="4"/>
        <v>2.7223645302911343</v>
      </c>
      <c r="E77" s="2">
        <f t="shared" ca="1" si="5"/>
        <v>72.90591022755639</v>
      </c>
      <c r="F77" s="4" t="str">
        <f t="shared" ca="1" si="6"/>
        <v>no</v>
      </c>
      <c r="K77" s="3">
        <f ca="1">D77+A$2/2*COS(E77*PI()/180)</f>
        <v>3.677675155448898</v>
      </c>
      <c r="L77" s="4">
        <f ca="1">A$2/2*SIN(E77*PI()/180)</f>
        <v>3.1064258577118307</v>
      </c>
      <c r="N77" s="3">
        <f ca="1">D77-A$2/2*COS(E77*PI()/180)</f>
        <v>1.7670539051333707</v>
      </c>
      <c r="O77" s="4">
        <f ca="1">-A$2/2*SIN(E77*PI()/180)</f>
        <v>-3.1064258577118307</v>
      </c>
      <c r="Q77" s="12">
        <f t="shared" ca="1" si="7"/>
        <v>2.7223645302911343</v>
      </c>
      <c r="R77" s="4">
        <v>0</v>
      </c>
    </row>
    <row r="78" spans="3:18">
      <c r="C78" s="3">
        <v>77</v>
      </c>
      <c r="D78" s="2">
        <f t="shared" ca="1" si="4"/>
        <v>0.8185799675674621</v>
      </c>
      <c r="E78" s="2">
        <f t="shared" ca="1" si="5"/>
        <v>63.296393753675019</v>
      </c>
      <c r="F78" s="4" t="str">
        <f t="shared" ca="1" si="6"/>
        <v>si</v>
      </c>
      <c r="K78" s="3">
        <f ca="1">D78+A$2/2*COS(E78*PI()/180)</f>
        <v>2.2790494562926833</v>
      </c>
      <c r="L78" s="4">
        <f ca="1">A$2/2*SIN(E78*PI()/180)</f>
        <v>2.9033650945932878</v>
      </c>
      <c r="N78" s="3">
        <f ca="1">D78-A$2/2*COS(E78*PI()/180)</f>
        <v>-0.64188952115775888</v>
      </c>
      <c r="O78" s="4">
        <f ca="1">-A$2/2*SIN(E78*PI()/180)</f>
        <v>-2.9033650945932878</v>
      </c>
      <c r="Q78" s="12">
        <f t="shared" ca="1" si="7"/>
        <v>0.8185799675674621</v>
      </c>
      <c r="R78" s="4">
        <v>0</v>
      </c>
    </row>
    <row r="79" spans="3:18">
      <c r="C79" s="3">
        <v>78</v>
      </c>
      <c r="D79" s="2">
        <f t="shared" ca="1" si="4"/>
        <v>4.4900582434823422</v>
      </c>
      <c r="E79" s="2">
        <f t="shared" ca="1" si="5"/>
        <v>169.49015952886865</v>
      </c>
      <c r="F79" s="4" t="str">
        <f t="shared" ca="1" si="6"/>
        <v>no</v>
      </c>
      <c r="K79" s="3">
        <f ca="1">D79+A$2/2*COS(E79*PI()/180)</f>
        <v>1.2945815618056828</v>
      </c>
      <c r="L79" s="4">
        <f ca="1">A$2/2*SIN(E79*PI()/180)</f>
        <v>0.59281428530419877</v>
      </c>
      <c r="N79" s="3">
        <f ca="1">D79-A$2/2*COS(E79*PI()/180)</f>
        <v>7.6855349251590015</v>
      </c>
      <c r="O79" s="4">
        <f ca="1">-A$2/2*SIN(E79*PI()/180)</f>
        <v>-0.59281428530419877</v>
      </c>
      <c r="Q79" s="12">
        <f t="shared" ca="1" si="7"/>
        <v>4.4900582434823422</v>
      </c>
      <c r="R79" s="4">
        <v>0</v>
      </c>
    </row>
    <row r="80" spans="3:18">
      <c r="C80" s="3">
        <v>79</v>
      </c>
      <c r="D80" s="2">
        <f t="shared" ca="1" si="4"/>
        <v>1.3994574877550798</v>
      </c>
      <c r="E80" s="2">
        <f t="shared" ca="1" si="5"/>
        <v>91.201771929902208</v>
      </c>
      <c r="F80" s="4" t="str">
        <f t="shared" ca="1" si="6"/>
        <v>no</v>
      </c>
      <c r="K80" s="3">
        <f ca="1">D80+A$2/2*COS(E80*PI()/180)</f>
        <v>1.3312941356746846</v>
      </c>
      <c r="L80" s="4">
        <f ca="1">A$2/2*SIN(E80*PI()/180)</f>
        <v>3.2492851148265158</v>
      </c>
      <c r="N80" s="3">
        <f ca="1">D80-A$2/2*COS(E80*PI()/180)</f>
        <v>1.4676208398354751</v>
      </c>
      <c r="O80" s="4">
        <f ca="1">-A$2/2*SIN(E80*PI()/180)</f>
        <v>-3.2492851148265158</v>
      </c>
      <c r="Q80" s="12">
        <f t="shared" ca="1" si="7"/>
        <v>1.3994574877550798</v>
      </c>
      <c r="R80" s="4">
        <v>0</v>
      </c>
    </row>
    <row r="81" spans="3:18">
      <c r="C81" s="3">
        <v>80</v>
      </c>
      <c r="D81" s="2">
        <f t="shared" ca="1" si="4"/>
        <v>2.6818837886965441</v>
      </c>
      <c r="E81" s="2">
        <f t="shared" ca="1" si="5"/>
        <v>146.92557847184781</v>
      </c>
      <c r="F81" s="4" t="str">
        <f t="shared" ca="1" si="6"/>
        <v>si</v>
      </c>
      <c r="K81" s="3">
        <f ca="1">D81+A$2/2*COS(E81*PI()/180)</f>
        <v>-4.1494104388910547E-2</v>
      </c>
      <c r="L81" s="4">
        <f ca="1">A$2/2*SIN(E81*PI()/180)</f>
        <v>1.7736157564290611</v>
      </c>
      <c r="N81" s="3">
        <f ca="1">D81-A$2/2*COS(E81*PI()/180)</f>
        <v>5.4052616817819992</v>
      </c>
      <c r="O81" s="4">
        <f ca="1">-A$2/2*SIN(E81*PI()/180)</f>
        <v>-1.7736157564290611</v>
      </c>
      <c r="Q81" s="12">
        <f t="shared" ca="1" si="7"/>
        <v>2.6818837886965441</v>
      </c>
      <c r="R81" s="4">
        <v>0</v>
      </c>
    </row>
    <row r="82" spans="3:18">
      <c r="C82" s="3">
        <v>81</v>
      </c>
      <c r="D82" s="2">
        <f t="shared" ca="1" si="4"/>
        <v>1.1629117514625822</v>
      </c>
      <c r="E82" s="2">
        <f t="shared" ca="1" si="5"/>
        <v>146.86379541204059</v>
      </c>
      <c r="F82" s="4" t="str">
        <f t="shared" ca="1" si="6"/>
        <v>si</v>
      </c>
      <c r="K82" s="3">
        <f ca="1">D82+A$2/2*COS(E82*PI()/180)</f>
        <v>-1.5585520371953705</v>
      </c>
      <c r="L82" s="4">
        <f ca="1">A$2/2*SIN(E82*PI()/180)</f>
        <v>1.7765513916077691</v>
      </c>
      <c r="N82" s="3">
        <f ca="1">D82-A$2/2*COS(E82*PI()/180)</f>
        <v>3.8843755401205349</v>
      </c>
      <c r="O82" s="4">
        <f ca="1">-A$2/2*SIN(E82*PI()/180)</f>
        <v>-1.7765513916077691</v>
      </c>
      <c r="Q82" s="12">
        <f t="shared" ca="1" si="7"/>
        <v>1.1629117514625822</v>
      </c>
      <c r="R82" s="4">
        <v>0</v>
      </c>
    </row>
    <row r="83" spans="3:18">
      <c r="C83" s="3">
        <v>82</v>
      </c>
      <c r="D83" s="2">
        <f t="shared" ca="1" si="4"/>
        <v>0.5571166698505281</v>
      </c>
      <c r="E83" s="2">
        <f t="shared" ca="1" si="5"/>
        <v>157.23534178893598</v>
      </c>
      <c r="F83" s="4" t="str">
        <f t="shared" ca="1" si="6"/>
        <v>si</v>
      </c>
      <c r="K83" s="3">
        <f ca="1">D83+A$2/2*COS(E83*PI()/180)</f>
        <v>-2.4397148550517973</v>
      </c>
      <c r="L83" s="4">
        <f ca="1">A$2/2*SIN(E83*PI()/180)</f>
        <v>1.2575773579989435</v>
      </c>
      <c r="N83" s="3">
        <f ca="1">D83-A$2/2*COS(E83*PI()/180)</f>
        <v>3.5539481947528535</v>
      </c>
      <c r="O83" s="4">
        <f ca="1">-A$2/2*SIN(E83*PI()/180)</f>
        <v>-1.2575773579989435</v>
      </c>
      <c r="Q83" s="12">
        <f t="shared" ca="1" si="7"/>
        <v>0.5571166698505281</v>
      </c>
      <c r="R83" s="4">
        <v>0</v>
      </c>
    </row>
    <row r="84" spans="3:18">
      <c r="C84" s="3">
        <v>83</v>
      </c>
      <c r="D84" s="2">
        <f t="shared" ca="1" si="4"/>
        <v>5.0554325115927154</v>
      </c>
      <c r="E84" s="2">
        <f t="shared" ca="1" si="5"/>
        <v>163.92548258548462</v>
      </c>
      <c r="F84" s="4" t="str">
        <f t="shared" ca="1" si="6"/>
        <v>si</v>
      </c>
      <c r="K84" s="3">
        <f ca="1">D84+A$2/2*COS(E84*PI()/180)</f>
        <v>1.9324997239008201</v>
      </c>
      <c r="L84" s="4">
        <f ca="1">A$2/2*SIN(E84*PI()/180)</f>
        <v>0.89988377225002081</v>
      </c>
      <c r="N84" s="3">
        <f ca="1">D84-A$2/2*COS(E84*PI()/180)</f>
        <v>8.1783652992846108</v>
      </c>
      <c r="O84" s="4">
        <f ca="1">-A$2/2*SIN(E84*PI()/180)</f>
        <v>-0.89988377225002081</v>
      </c>
      <c r="Q84" s="12">
        <f t="shared" ca="1" si="7"/>
        <v>5.0554325115927154</v>
      </c>
      <c r="R84" s="4">
        <v>0</v>
      </c>
    </row>
    <row r="85" spans="3:18">
      <c r="C85" s="3">
        <v>84</v>
      </c>
      <c r="D85" s="2">
        <f t="shared" ca="1" si="4"/>
        <v>7.3429607231615091</v>
      </c>
      <c r="E85" s="2">
        <f t="shared" ca="1" si="5"/>
        <v>110.41147451424811</v>
      </c>
      <c r="F85" s="4" t="str">
        <f t="shared" ca="1" si="6"/>
        <v>si</v>
      </c>
      <c r="K85" s="3">
        <f ca="1">D85+A$2/2*COS(E85*PI()/180)</f>
        <v>6.2094915422582941</v>
      </c>
      <c r="L85" s="4">
        <f ca="1">A$2/2*SIN(E85*PI()/180)</f>
        <v>3.0459395292655755</v>
      </c>
      <c r="N85" s="3">
        <f ca="1">D85-A$2/2*COS(E85*PI()/180)</f>
        <v>8.4764299040647231</v>
      </c>
      <c r="O85" s="4">
        <f ca="1">-A$2/2*SIN(E85*PI()/180)</f>
        <v>-3.0459395292655755</v>
      </c>
      <c r="Q85" s="12">
        <f t="shared" ca="1" si="7"/>
        <v>7.3429607231615091</v>
      </c>
      <c r="R85" s="4">
        <v>0</v>
      </c>
    </row>
    <row r="86" spans="3:18">
      <c r="C86" s="3">
        <v>85</v>
      </c>
      <c r="D86" s="2">
        <f t="shared" ca="1" si="4"/>
        <v>5.1383399254224686</v>
      </c>
      <c r="E86" s="2">
        <f t="shared" ca="1" si="5"/>
        <v>55.440954082181101</v>
      </c>
      <c r="F86" s="4" t="str">
        <f t="shared" ca="1" si="6"/>
        <v>no</v>
      </c>
      <c r="K86" s="3">
        <f ca="1">D86+A$2/2*COS(E86*PI()/180)</f>
        <v>6.9819194414016774</v>
      </c>
      <c r="L86" s="4">
        <f ca="1">A$2/2*SIN(E86*PI()/180)</f>
        <v>2.6765116417198467</v>
      </c>
      <c r="N86" s="3">
        <f ca="1">D86-A$2/2*COS(E86*PI()/180)</f>
        <v>3.2947604094432599</v>
      </c>
      <c r="O86" s="4">
        <f ca="1">-A$2/2*SIN(E86*PI()/180)</f>
        <v>-2.6765116417198467</v>
      </c>
      <c r="Q86" s="12">
        <f t="shared" ca="1" si="7"/>
        <v>5.1383399254224686</v>
      </c>
      <c r="R86" s="4">
        <v>0</v>
      </c>
    </row>
    <row r="87" spans="3:18">
      <c r="C87" s="3">
        <v>86</v>
      </c>
      <c r="D87" s="2">
        <f t="shared" ca="1" si="4"/>
        <v>3.8114448554236908</v>
      </c>
      <c r="E87" s="2">
        <f t="shared" ca="1" si="5"/>
        <v>174.26578478980232</v>
      </c>
      <c r="F87" s="4" t="str">
        <f t="shared" ca="1" si="6"/>
        <v>no</v>
      </c>
      <c r="K87" s="3">
        <f ca="1">D87+A$2/2*COS(E87*PI()/180)</f>
        <v>0.57770758906008579</v>
      </c>
      <c r="L87" s="4">
        <f ca="1">A$2/2*SIN(E87*PI()/180)</f>
        <v>0.32472032910065418</v>
      </c>
      <c r="N87" s="3">
        <f ca="1">D87-A$2/2*COS(E87*PI()/180)</f>
        <v>7.0451821217872954</v>
      </c>
      <c r="O87" s="4">
        <f ca="1">-A$2/2*SIN(E87*PI()/180)</f>
        <v>-0.32472032910065418</v>
      </c>
      <c r="Q87" s="12">
        <f t="shared" ca="1" si="7"/>
        <v>3.8114448554236908</v>
      </c>
      <c r="R87" s="4">
        <v>0</v>
      </c>
    </row>
    <row r="88" spans="3:18">
      <c r="C88" s="3">
        <v>87</v>
      </c>
      <c r="D88" s="2">
        <f t="shared" ca="1" si="4"/>
        <v>0.33547491766703841</v>
      </c>
      <c r="E88" s="2">
        <f t="shared" ca="1" si="5"/>
        <v>156.96882102194533</v>
      </c>
      <c r="F88" s="4" t="str">
        <f t="shared" ca="1" si="6"/>
        <v>si</v>
      </c>
      <c r="K88" s="3">
        <f ca="1">D88+A$2/2*COS(E88*PI()/180)</f>
        <v>-2.655474377223753</v>
      </c>
      <c r="L88" s="4">
        <f ca="1">A$2/2*SIN(E88*PI()/180)</f>
        <v>1.2715039580718095</v>
      </c>
      <c r="N88" s="3">
        <f ca="1">D88-A$2/2*COS(E88*PI()/180)</f>
        <v>3.3264242125578298</v>
      </c>
      <c r="O88" s="4">
        <f ca="1">-A$2/2*SIN(E88*PI()/180)</f>
        <v>-1.2715039580718095</v>
      </c>
      <c r="Q88" s="12">
        <f t="shared" ca="1" si="7"/>
        <v>0.33547491766703841</v>
      </c>
      <c r="R88" s="4">
        <v>0</v>
      </c>
    </row>
    <row r="89" spans="3:18">
      <c r="C89" s="3">
        <v>88</v>
      </c>
      <c r="D89" s="2">
        <f t="shared" ca="1" si="4"/>
        <v>6.7962310888162021</v>
      </c>
      <c r="E89" s="2">
        <f t="shared" ca="1" si="5"/>
        <v>100.52684494526692</v>
      </c>
      <c r="F89" s="4" t="str">
        <f t="shared" ca="1" si="6"/>
        <v>no</v>
      </c>
      <c r="K89" s="3">
        <f ca="1">D89+A$2/2*COS(E89*PI()/180)</f>
        <v>6.2024684630865252</v>
      </c>
      <c r="L89" s="4">
        <f ca="1">A$2/2*SIN(E89*PI()/180)</f>
        <v>3.1953006031180542</v>
      </c>
      <c r="N89" s="3">
        <f ca="1">D89-A$2/2*COS(E89*PI()/180)</f>
        <v>7.3899937145458789</v>
      </c>
      <c r="O89" s="4">
        <f ca="1">-A$2/2*SIN(E89*PI()/180)</f>
        <v>-3.1953006031180542</v>
      </c>
      <c r="Q89" s="12">
        <f t="shared" ca="1" si="7"/>
        <v>6.7962310888162021</v>
      </c>
      <c r="R89" s="4">
        <v>0</v>
      </c>
    </row>
    <row r="90" spans="3:18">
      <c r="C90" s="3">
        <v>89</v>
      </c>
      <c r="D90" s="2">
        <f t="shared" ca="1" si="4"/>
        <v>2.0394305735497245</v>
      </c>
      <c r="E90" s="2">
        <f t="shared" ca="1" si="5"/>
        <v>120.48547069108527</v>
      </c>
      <c r="F90" s="4" t="str">
        <f t="shared" ca="1" si="6"/>
        <v>no</v>
      </c>
      <c r="K90" s="3">
        <f ca="1">D90+A$2/2*COS(E90*PI()/180)</f>
        <v>0.3906410576848387</v>
      </c>
      <c r="L90" s="4">
        <f ca="1">A$2/2*SIN(E90*PI()/180)</f>
        <v>2.8007129685803287</v>
      </c>
      <c r="N90" s="3">
        <f ca="1">D90-A$2/2*COS(E90*PI()/180)</f>
        <v>3.6882200894146102</v>
      </c>
      <c r="O90" s="4">
        <f ca="1">-A$2/2*SIN(E90*PI()/180)</f>
        <v>-2.8007129685803287</v>
      </c>
      <c r="Q90" s="12">
        <f t="shared" ca="1" si="7"/>
        <v>2.0394305735497245</v>
      </c>
      <c r="R90" s="4">
        <v>0</v>
      </c>
    </row>
    <row r="91" spans="3:18">
      <c r="C91" s="3">
        <v>90</v>
      </c>
      <c r="D91" s="2">
        <f t="shared" ca="1" si="4"/>
        <v>3.0286183319786071</v>
      </c>
      <c r="E91" s="2">
        <f t="shared" ca="1" si="5"/>
        <v>10.486118331764709</v>
      </c>
      <c r="F91" s="4" t="str">
        <f t="shared" ca="1" si="6"/>
        <v>si</v>
      </c>
      <c r="K91" s="3">
        <f ca="1">D91+A$2/2*COS(E91*PI()/180)</f>
        <v>6.2243401823284765</v>
      </c>
      <c r="L91" s="4">
        <f ca="1">A$2/2*SIN(E91*PI()/180)</f>
        <v>0.59149121311850805</v>
      </c>
      <c r="N91" s="3">
        <f ca="1">D91-A$2/2*COS(E91*PI()/180)</f>
        <v>-0.16710351837126236</v>
      </c>
      <c r="O91" s="4">
        <f ca="1">-A$2/2*SIN(E91*PI()/180)</f>
        <v>-0.59149121311850805</v>
      </c>
      <c r="Q91" s="12">
        <f t="shared" ca="1" si="7"/>
        <v>3.0286183319786071</v>
      </c>
      <c r="R91" s="4">
        <v>0</v>
      </c>
    </row>
    <row r="92" spans="3:18">
      <c r="C92" s="3">
        <v>91</v>
      </c>
      <c r="D92" s="2">
        <f t="shared" ca="1" si="4"/>
        <v>3.7687333751410392</v>
      </c>
      <c r="E92" s="2">
        <f t="shared" ca="1" si="5"/>
        <v>58.12081079361797</v>
      </c>
      <c r="F92" s="4" t="str">
        <f t="shared" ca="1" si="6"/>
        <v>no</v>
      </c>
      <c r="K92" s="3">
        <f ca="1">D92+A$2/2*COS(E92*PI()/180)</f>
        <v>5.4851556770006287</v>
      </c>
      <c r="L92" s="4">
        <f ca="1">A$2/2*SIN(E92*PI()/180)</f>
        <v>2.7597816003588087</v>
      </c>
      <c r="N92" s="3">
        <f ca="1">D92-A$2/2*COS(E92*PI()/180)</f>
        <v>2.0523110732814493</v>
      </c>
      <c r="O92" s="4">
        <f ca="1">-A$2/2*SIN(E92*PI()/180)</f>
        <v>-2.7597816003588087</v>
      </c>
      <c r="Q92" s="12">
        <f t="shared" ca="1" si="7"/>
        <v>3.7687333751410392</v>
      </c>
      <c r="R92" s="4">
        <v>0</v>
      </c>
    </row>
    <row r="93" spans="3:18">
      <c r="C93" s="3">
        <v>92</v>
      </c>
      <c r="D93" s="2">
        <f t="shared" ca="1" si="4"/>
        <v>3.6689133568282548</v>
      </c>
      <c r="E93" s="2">
        <f t="shared" ca="1" si="5"/>
        <v>168.94993241009516</v>
      </c>
      <c r="F93" s="4" t="str">
        <f t="shared" ca="1" si="6"/>
        <v>no</v>
      </c>
      <c r="K93" s="3">
        <f ca="1">D93+A$2/2*COS(E93*PI()/180)</f>
        <v>0.47916812500504991</v>
      </c>
      <c r="L93" s="4">
        <f ca="1">A$2/2*SIN(E93*PI()/180)</f>
        <v>0.62291681311482527</v>
      </c>
      <c r="N93" s="3">
        <f ca="1">D93-A$2/2*COS(E93*PI()/180)</f>
        <v>6.8586585886514602</v>
      </c>
      <c r="O93" s="4">
        <f ca="1">-A$2/2*SIN(E93*PI()/180)</f>
        <v>-0.62291681311482527</v>
      </c>
      <c r="Q93" s="12">
        <f t="shared" ca="1" si="7"/>
        <v>3.6689133568282548</v>
      </c>
      <c r="R93" s="4">
        <v>0</v>
      </c>
    </row>
    <row r="94" spans="3:18">
      <c r="C94" s="3">
        <v>93</v>
      </c>
      <c r="D94" s="2">
        <f t="shared" ca="1" si="4"/>
        <v>0.24600660641242023</v>
      </c>
      <c r="E94" s="2">
        <f t="shared" ca="1" si="5"/>
        <v>65.754980634510233</v>
      </c>
      <c r="F94" s="4" t="str">
        <f t="shared" ca="1" si="6"/>
        <v>si</v>
      </c>
      <c r="K94" s="3">
        <f ca="1">D94+A$2/2*COS(E94*PI()/180)</f>
        <v>1.5805852836018539</v>
      </c>
      <c r="L94" s="4">
        <f ca="1">A$2/2*SIN(E94*PI()/180)</f>
        <v>2.9633426657056221</v>
      </c>
      <c r="N94" s="3">
        <f ca="1">D94-A$2/2*COS(E94*PI()/180)</f>
        <v>-1.0885720707770135</v>
      </c>
      <c r="O94" s="4">
        <f ca="1">-A$2/2*SIN(E94*PI()/180)</f>
        <v>-2.9633426657056221</v>
      </c>
      <c r="Q94" s="12">
        <f t="shared" ca="1" si="7"/>
        <v>0.24600660641242023</v>
      </c>
      <c r="R94" s="4">
        <v>0</v>
      </c>
    </row>
    <row r="95" spans="3:18">
      <c r="C95" s="3">
        <v>94</v>
      </c>
      <c r="D95" s="2">
        <f t="shared" ca="1" si="4"/>
        <v>1.4658622112855488</v>
      </c>
      <c r="E95" s="2">
        <f t="shared" ca="1" si="5"/>
        <v>1.0096428295664577</v>
      </c>
      <c r="F95" s="4" t="str">
        <f t="shared" ca="1" si="6"/>
        <v>si</v>
      </c>
      <c r="K95" s="3">
        <f ca="1">D95+A$2/2*COS(E95*PI()/180)</f>
        <v>4.7153576285430194</v>
      </c>
      <c r="L95" s="4">
        <f ca="1">A$2/2*SIN(E95*PI()/180)</f>
        <v>5.7267208965506695E-2</v>
      </c>
      <c r="N95" s="3">
        <f ca="1">D95-A$2/2*COS(E95*PI()/180)</f>
        <v>-1.7836332059719215</v>
      </c>
      <c r="O95" s="4">
        <f ca="1">-A$2/2*SIN(E95*PI()/180)</f>
        <v>-5.7267208965506695E-2</v>
      </c>
      <c r="Q95" s="12">
        <f t="shared" ca="1" si="7"/>
        <v>1.4658622112855488</v>
      </c>
      <c r="R95" s="4">
        <v>0</v>
      </c>
    </row>
    <row r="96" spans="3:18">
      <c r="C96" s="3">
        <v>95</v>
      </c>
      <c r="D96" s="2">
        <f t="shared" ca="1" si="4"/>
        <v>4.758902135750529</v>
      </c>
      <c r="E96" s="2">
        <f t="shared" ca="1" si="5"/>
        <v>118.70851247380202</v>
      </c>
      <c r="F96" s="4" t="str">
        <f t="shared" ca="1" si="6"/>
        <v>no</v>
      </c>
      <c r="K96" s="3">
        <f ca="1">D96+A$2/2*COS(E96*PI()/180)</f>
        <v>3.1977522520866573</v>
      </c>
      <c r="L96" s="4">
        <f ca="1">A$2/2*SIN(E96*PI()/180)</f>
        <v>2.8504931223801049</v>
      </c>
      <c r="N96" s="3">
        <f ca="1">D96-A$2/2*COS(E96*PI()/180)</f>
        <v>6.3200520194144012</v>
      </c>
      <c r="O96" s="4">
        <f ca="1">-A$2/2*SIN(E96*PI()/180)</f>
        <v>-2.8504931223801049</v>
      </c>
      <c r="Q96" s="12">
        <f t="shared" ca="1" si="7"/>
        <v>4.758902135750529</v>
      </c>
      <c r="R96" s="4">
        <v>0</v>
      </c>
    </row>
    <row r="97" spans="3:18">
      <c r="C97" s="3">
        <v>96</v>
      </c>
      <c r="D97" s="2">
        <f t="shared" ca="1" si="4"/>
        <v>6.1355710380573365</v>
      </c>
      <c r="E97" s="2">
        <f t="shared" ca="1" si="5"/>
        <v>96.819366932633798</v>
      </c>
      <c r="F97" s="4" t="str">
        <f t="shared" ca="1" si="6"/>
        <v>no</v>
      </c>
      <c r="K97" s="3">
        <f ca="1">D97+A$2/2*COS(E97*PI()/180)</f>
        <v>5.7496673364309743</v>
      </c>
      <c r="L97" s="4">
        <f ca="1">A$2/2*SIN(E97*PI()/180)</f>
        <v>3.2270076437887578</v>
      </c>
      <c r="N97" s="3">
        <f ca="1">D97-A$2/2*COS(E97*PI()/180)</f>
        <v>6.5214747396836987</v>
      </c>
      <c r="O97" s="4">
        <f ca="1">-A$2/2*SIN(E97*PI()/180)</f>
        <v>-3.2270076437887578</v>
      </c>
      <c r="Q97" s="12">
        <f t="shared" ca="1" si="7"/>
        <v>6.1355710380573365</v>
      </c>
      <c r="R97" s="4">
        <v>0</v>
      </c>
    </row>
    <row r="98" spans="3:18">
      <c r="C98" s="3">
        <v>97</v>
      </c>
      <c r="D98" s="2">
        <f t="shared" ca="1" si="4"/>
        <v>0.84017422966024924</v>
      </c>
      <c r="E98" s="2">
        <f t="shared" ca="1" si="5"/>
        <v>32.202195145105115</v>
      </c>
      <c r="F98" s="4" t="str">
        <f t="shared" ca="1" si="6"/>
        <v>si</v>
      </c>
      <c r="K98" s="3">
        <f ca="1">D98+A$2/2*COS(E98*PI()/180)</f>
        <v>3.5902356661171995</v>
      </c>
      <c r="L98" s="4">
        <f ca="1">A$2/2*SIN(E98*PI()/180)</f>
        <v>1.7319532602562731</v>
      </c>
      <c r="N98" s="3">
        <f ca="1">D98-A$2/2*COS(E98*PI()/180)</f>
        <v>-1.909887206796701</v>
      </c>
      <c r="O98" s="4">
        <f ca="1">-A$2/2*SIN(E98*PI()/180)</f>
        <v>-1.7319532602562731</v>
      </c>
      <c r="Q98" s="12">
        <f t="shared" ca="1" si="7"/>
        <v>0.84017422966024924</v>
      </c>
      <c r="R98" s="4">
        <v>0</v>
      </c>
    </row>
    <row r="99" spans="3:18">
      <c r="C99" s="3">
        <v>98</v>
      </c>
      <c r="D99" s="2">
        <f t="shared" ca="1" si="4"/>
        <v>7.7886549173376514</v>
      </c>
      <c r="E99" s="2">
        <f t="shared" ca="1" si="5"/>
        <v>121.71794839242965</v>
      </c>
      <c r="F99" s="4" t="str">
        <f t="shared" ca="1" si="6"/>
        <v>si</v>
      </c>
      <c r="K99" s="3">
        <f ca="1">D99+A$2/2*COS(E99*PI()/180)</f>
        <v>6.0800059326515168</v>
      </c>
      <c r="L99" s="4">
        <f ca="1">A$2/2*SIN(E99*PI()/180)</f>
        <v>2.7646009923913146</v>
      </c>
      <c r="N99" s="3">
        <f ca="1">D99-A$2/2*COS(E99*PI()/180)</f>
        <v>9.4973039020237859</v>
      </c>
      <c r="O99" s="4">
        <f ca="1">-A$2/2*SIN(E99*PI()/180)</f>
        <v>-2.7646009923913146</v>
      </c>
      <c r="Q99" s="12">
        <f t="shared" ca="1" si="7"/>
        <v>7.7886549173376514</v>
      </c>
      <c r="R99" s="4">
        <v>0</v>
      </c>
    </row>
    <row r="100" spans="3:18">
      <c r="C100" s="3">
        <v>99</v>
      </c>
      <c r="D100" s="2">
        <f t="shared" ca="1" si="4"/>
        <v>6.5366968410188004</v>
      </c>
      <c r="E100" s="2">
        <f t="shared" ca="1" si="5"/>
        <v>30.631256327953178</v>
      </c>
      <c r="F100" s="4" t="str">
        <f t="shared" ca="1" si="6"/>
        <v>si</v>
      </c>
      <c r="K100" s="3">
        <f ca="1">D100+A$2/2*COS(E100*PI()/180)</f>
        <v>9.3332055030329819</v>
      </c>
      <c r="L100" s="4">
        <f ca="1">A$2/2*SIN(E100*PI()/180)</f>
        <v>1.6559104152337636</v>
      </c>
      <c r="N100" s="3">
        <f ca="1">D100-A$2/2*COS(E100*PI()/180)</f>
        <v>3.7401881790046194</v>
      </c>
      <c r="O100" s="4">
        <f ca="1">-A$2/2*SIN(E100*PI()/180)</f>
        <v>-1.6559104152337636</v>
      </c>
      <c r="Q100" s="12">
        <f t="shared" ca="1" si="7"/>
        <v>6.5366968410188004</v>
      </c>
      <c r="R100" s="4">
        <v>0</v>
      </c>
    </row>
    <row r="101" spans="3:18" ht="15.75" thickBot="1">
      <c r="C101" s="3">
        <v>100</v>
      </c>
      <c r="D101" s="2">
        <f t="shared" ca="1" si="4"/>
        <v>6.0841854687017447</v>
      </c>
      <c r="E101" s="2">
        <f t="shared" ca="1" si="5"/>
        <v>61.341519536872021</v>
      </c>
      <c r="F101" s="4" t="str">
        <f t="shared" ca="1" si="6"/>
        <v>no</v>
      </c>
      <c r="K101" s="3">
        <f ca="1">D101+A$2/2*COS(E101*PI()/180)</f>
        <v>7.6428456404175158</v>
      </c>
      <c r="L101" s="4">
        <f ca="1">A$2/2*SIN(E101*PI()/180)</f>
        <v>2.8518552679101656</v>
      </c>
      <c r="N101" s="3">
        <f ca="1">D101-A$2/2*COS(E101*PI()/180)</f>
        <v>4.5255252969859736</v>
      </c>
      <c r="O101" s="4">
        <f ca="1">-A$2/2*SIN(E101*PI()/180)</f>
        <v>-2.8518552679101656</v>
      </c>
      <c r="Q101" s="13">
        <f t="shared" ca="1" si="7"/>
        <v>6.0841854687017447</v>
      </c>
      <c r="R101" s="7">
        <v>0</v>
      </c>
    </row>
    <row r="102" spans="3:18">
      <c r="C102" s="3">
        <v>101</v>
      </c>
      <c r="D102" s="2">
        <f t="shared" ca="1" si="4"/>
        <v>2.2344099246430988</v>
      </c>
      <c r="E102" s="2">
        <f t="shared" ca="1" si="5"/>
        <v>85.008826785544287</v>
      </c>
      <c r="F102" s="4" t="str">
        <f t="shared" ca="1" si="6"/>
        <v>no</v>
      </c>
      <c r="K102" s="3">
        <f t="shared" ref="K102:K165" ca="1" si="8">D102+A$2/2*COS(E102*PI()/180)</f>
        <v>2.5171673069377558</v>
      </c>
      <c r="L102" s="4">
        <f t="shared" ref="L102:L165" ca="1" si="9">A$2/2*SIN(E102*PI()/180)</f>
        <v>3.2376763678227438</v>
      </c>
      <c r="N102" s="3">
        <f t="shared" ref="N102:N165" ca="1" si="10">D102-A$2/2*COS(E102*PI()/180)</f>
        <v>1.9516525423484421</v>
      </c>
      <c r="O102" s="4">
        <f t="shared" ref="O102:O165" ca="1" si="11">-A$2/2*SIN(E102*PI()/180)</f>
        <v>-3.2376763678227438</v>
      </c>
    </row>
    <row r="103" spans="3:18">
      <c r="C103" s="3">
        <v>102</v>
      </c>
      <c r="D103" s="2">
        <f t="shared" ca="1" si="4"/>
        <v>5.3781107267892123</v>
      </c>
      <c r="E103" s="2">
        <f t="shared" ca="1" si="5"/>
        <v>82.18801957276284</v>
      </c>
      <c r="F103" s="4" t="str">
        <f t="shared" ca="1" si="6"/>
        <v>no</v>
      </c>
      <c r="K103" s="3">
        <f t="shared" ca="1" si="8"/>
        <v>5.8198596082587812</v>
      </c>
      <c r="L103" s="4">
        <f t="shared" ca="1" si="9"/>
        <v>3.2198381831577163</v>
      </c>
      <c r="N103" s="3">
        <f t="shared" ca="1" si="10"/>
        <v>4.9363618453196434</v>
      </c>
      <c r="O103" s="4">
        <f t="shared" ca="1" si="11"/>
        <v>-3.2198381831577163</v>
      </c>
    </row>
    <row r="104" spans="3:18">
      <c r="C104" s="3">
        <v>103</v>
      </c>
      <c r="D104" s="2">
        <f t="shared" ca="1" si="4"/>
        <v>1.1073422023872574</v>
      </c>
      <c r="E104" s="2">
        <f t="shared" ca="1" si="5"/>
        <v>44.841903907541166</v>
      </c>
      <c r="F104" s="4" t="str">
        <f t="shared" ca="1" si="6"/>
        <v>si</v>
      </c>
      <c r="K104" s="3">
        <f t="shared" ca="1" si="8"/>
        <v>3.4117716177312971</v>
      </c>
      <c r="L104" s="4">
        <f t="shared" ca="1" si="9"/>
        <v>2.2917471653079726</v>
      </c>
      <c r="N104" s="3">
        <f t="shared" ca="1" si="10"/>
        <v>-1.197087212956782</v>
      </c>
      <c r="O104" s="4">
        <f t="shared" ca="1" si="11"/>
        <v>-2.2917471653079726</v>
      </c>
    </row>
    <row r="105" spans="3:18">
      <c r="C105" s="3">
        <v>104</v>
      </c>
      <c r="D105" s="2">
        <f t="shared" ca="1" si="4"/>
        <v>7.8602888312690009</v>
      </c>
      <c r="E105" s="2">
        <f t="shared" ca="1" si="5"/>
        <v>29.020737945669371</v>
      </c>
      <c r="F105" s="4" t="str">
        <f t="shared" ca="1" si="6"/>
        <v>si</v>
      </c>
      <c r="K105" s="3">
        <f t="shared" ca="1" si="8"/>
        <v>10.702232400754211</v>
      </c>
      <c r="L105" s="4">
        <f t="shared" ca="1" si="9"/>
        <v>1.5766599975459719</v>
      </c>
      <c r="N105" s="3">
        <f t="shared" ca="1" si="10"/>
        <v>5.0183452617837911</v>
      </c>
      <c r="O105" s="4">
        <f t="shared" ca="1" si="11"/>
        <v>-1.5766599975459719</v>
      </c>
    </row>
    <row r="106" spans="3:18">
      <c r="C106" s="3">
        <v>105</v>
      </c>
      <c r="D106" s="2">
        <f t="shared" ca="1" si="4"/>
        <v>7.7313858281863661</v>
      </c>
      <c r="E106" s="2">
        <f t="shared" ca="1" si="5"/>
        <v>94.771294015696029</v>
      </c>
      <c r="F106" s="4" t="str">
        <f t="shared" ca="1" si="6"/>
        <v>si</v>
      </c>
      <c r="K106" s="3">
        <f t="shared" ca="1" si="8"/>
        <v>7.4610554560684363</v>
      </c>
      <c r="L106" s="4">
        <f t="shared" ca="1" si="9"/>
        <v>3.2387376383261706</v>
      </c>
      <c r="N106" s="3">
        <f t="shared" ca="1" si="10"/>
        <v>8.0017162003042959</v>
      </c>
      <c r="O106" s="4">
        <f t="shared" ca="1" si="11"/>
        <v>-3.2387376383261706</v>
      </c>
    </row>
    <row r="107" spans="3:18">
      <c r="C107" s="3">
        <v>106</v>
      </c>
      <c r="D107" s="2">
        <f t="shared" ca="1" si="4"/>
        <v>2.4190964725233108</v>
      </c>
      <c r="E107" s="2">
        <f t="shared" ca="1" si="5"/>
        <v>91.033251899028102</v>
      </c>
      <c r="F107" s="4" t="str">
        <f t="shared" ca="1" si="6"/>
        <v>no</v>
      </c>
      <c r="K107" s="3">
        <f t="shared" ca="1" si="8"/>
        <v>2.3604902943885699</v>
      </c>
      <c r="L107" s="4">
        <f t="shared" ca="1" si="9"/>
        <v>3.2494715440951993</v>
      </c>
      <c r="N107" s="3">
        <f t="shared" ca="1" si="10"/>
        <v>2.4777026506580517</v>
      </c>
      <c r="O107" s="4">
        <f t="shared" ca="1" si="11"/>
        <v>-3.2494715440951993</v>
      </c>
    </row>
    <row r="108" spans="3:18">
      <c r="C108" s="3">
        <v>107</v>
      </c>
      <c r="D108" s="2">
        <f t="shared" ca="1" si="4"/>
        <v>6.5838790481492335</v>
      </c>
      <c r="E108" s="2">
        <f t="shared" ca="1" si="5"/>
        <v>9.2286985663410235</v>
      </c>
      <c r="F108" s="4" t="str">
        <f t="shared" ca="1" si="6"/>
        <v>si</v>
      </c>
      <c r="K108" s="3">
        <f t="shared" ca="1" si="8"/>
        <v>9.7918112406886326</v>
      </c>
      <c r="L108" s="4">
        <f t="shared" ca="1" si="9"/>
        <v>0.52122072874106362</v>
      </c>
      <c r="N108" s="3">
        <f t="shared" ca="1" si="10"/>
        <v>3.3759468556098344</v>
      </c>
      <c r="O108" s="4">
        <f t="shared" ca="1" si="11"/>
        <v>-0.52122072874106362</v>
      </c>
    </row>
    <row r="109" spans="3:18">
      <c r="C109" s="3">
        <v>108</v>
      </c>
      <c r="D109" s="2">
        <f t="shared" ca="1" si="4"/>
        <v>0.66004948288956644</v>
      </c>
      <c r="E109" s="2">
        <f t="shared" ca="1" si="5"/>
        <v>63.594593328516893</v>
      </c>
      <c r="F109" s="4" t="str">
        <f t="shared" ca="1" si="6"/>
        <v>si</v>
      </c>
      <c r="K109" s="3">
        <f t="shared" ca="1" si="8"/>
        <v>2.1053885090134634</v>
      </c>
      <c r="L109" s="4">
        <f t="shared" ca="1" si="9"/>
        <v>2.9109268454502981</v>
      </c>
      <c r="N109" s="3">
        <f t="shared" ca="1" si="10"/>
        <v>-0.78528954323433053</v>
      </c>
      <c r="O109" s="4">
        <f t="shared" ca="1" si="11"/>
        <v>-2.9109268454502981</v>
      </c>
    </row>
    <row r="110" spans="3:18">
      <c r="C110" s="3">
        <v>109</v>
      </c>
      <c r="D110" s="2">
        <f t="shared" ca="1" si="4"/>
        <v>7.0708149752444882</v>
      </c>
      <c r="E110" s="2">
        <f t="shared" ca="1" si="5"/>
        <v>1.4897858497128078</v>
      </c>
      <c r="F110" s="4" t="str">
        <f t="shared" ca="1" si="6"/>
        <v>si</v>
      </c>
      <c r="K110" s="3">
        <f t="shared" ca="1" si="8"/>
        <v>10.31971639617143</v>
      </c>
      <c r="L110" s="4">
        <f t="shared" ca="1" si="9"/>
        <v>8.4495899893994156E-2</v>
      </c>
      <c r="N110" s="3">
        <f t="shared" ca="1" si="10"/>
        <v>3.821913554317546</v>
      </c>
      <c r="O110" s="4">
        <f t="shared" ca="1" si="11"/>
        <v>-8.4495899893994156E-2</v>
      </c>
    </row>
    <row r="111" spans="3:18">
      <c r="C111" s="3">
        <v>110</v>
      </c>
      <c r="D111" s="2">
        <f t="shared" ca="1" si="4"/>
        <v>5.275986895989111</v>
      </c>
      <c r="E111" s="2">
        <f t="shared" ca="1" si="5"/>
        <v>7.7045044837186003</v>
      </c>
      <c r="F111" s="4" t="str">
        <f t="shared" ca="1" si="6"/>
        <v>si</v>
      </c>
      <c r="K111" s="3">
        <f t="shared" ca="1" si="8"/>
        <v>8.4966480504685187</v>
      </c>
      <c r="L111" s="4">
        <f t="shared" ca="1" si="9"/>
        <v>0.43570830612620642</v>
      </c>
      <c r="N111" s="3">
        <f t="shared" ca="1" si="10"/>
        <v>2.0553257415097028</v>
      </c>
      <c r="O111" s="4">
        <f t="shared" ca="1" si="11"/>
        <v>-0.43570830612620642</v>
      </c>
    </row>
    <row r="112" spans="3:18">
      <c r="C112" s="3">
        <v>111</v>
      </c>
      <c r="D112" s="2">
        <f t="shared" ca="1" si="4"/>
        <v>7.9205567107762045</v>
      </c>
      <c r="E112" s="2">
        <f t="shared" ca="1" si="5"/>
        <v>78.484012455696231</v>
      </c>
      <c r="F112" s="4" t="str">
        <f t="shared" ca="1" si="6"/>
        <v>si</v>
      </c>
      <c r="K112" s="3">
        <f t="shared" ca="1" si="8"/>
        <v>8.5693911315034885</v>
      </c>
      <c r="L112" s="4">
        <f t="shared" ca="1" si="9"/>
        <v>3.1845743662975576</v>
      </c>
      <c r="N112" s="3">
        <f t="shared" ca="1" si="10"/>
        <v>7.2717222900489213</v>
      </c>
      <c r="O112" s="4">
        <f t="shared" ca="1" si="11"/>
        <v>-3.1845743662975576</v>
      </c>
    </row>
    <row r="113" spans="3:15">
      <c r="C113" s="3">
        <v>112</v>
      </c>
      <c r="D113" s="2">
        <f t="shared" ca="1" si="4"/>
        <v>4.9476217234577664</v>
      </c>
      <c r="E113" s="2">
        <f t="shared" ca="1" si="5"/>
        <v>48.918662702697056</v>
      </c>
      <c r="F113" s="4" t="str">
        <f t="shared" ca="1" si="6"/>
        <v>no</v>
      </c>
      <c r="K113" s="3">
        <f t="shared" ca="1" si="8"/>
        <v>7.0832934305567017</v>
      </c>
      <c r="L113" s="4">
        <f t="shared" ca="1" si="9"/>
        <v>2.4497767978934566</v>
      </c>
      <c r="N113" s="3">
        <f t="shared" ca="1" si="10"/>
        <v>2.8119500163588311</v>
      </c>
      <c r="O113" s="4">
        <f t="shared" ca="1" si="11"/>
        <v>-2.4497767978934566</v>
      </c>
    </row>
    <row r="114" spans="3:15">
      <c r="C114" s="3">
        <v>113</v>
      </c>
      <c r="D114" s="2">
        <f t="shared" ca="1" si="4"/>
        <v>1.7000578713850107</v>
      </c>
      <c r="E114" s="2">
        <f t="shared" ca="1" si="5"/>
        <v>8.1137428741847604</v>
      </c>
      <c r="F114" s="4" t="str">
        <f t="shared" ca="1" si="6"/>
        <v>si</v>
      </c>
      <c r="K114" s="3">
        <f t="shared" ca="1" si="8"/>
        <v>4.9175248282883386</v>
      </c>
      <c r="L114" s="4">
        <f t="shared" ca="1" si="9"/>
        <v>0.45870075347141004</v>
      </c>
      <c r="N114" s="3">
        <f t="shared" ca="1" si="10"/>
        <v>-1.5174090855183173</v>
      </c>
      <c r="O114" s="4">
        <f t="shared" ca="1" si="11"/>
        <v>-0.45870075347141004</v>
      </c>
    </row>
    <row r="115" spans="3:15">
      <c r="C115" s="3">
        <v>114</v>
      </c>
      <c r="D115" s="2">
        <f t="shared" ca="1" si="4"/>
        <v>3.9712227118136769</v>
      </c>
      <c r="E115" s="2">
        <f t="shared" ca="1" si="5"/>
        <v>70.848898620249258</v>
      </c>
      <c r="F115" s="4" t="str">
        <f t="shared" ca="1" si="6"/>
        <v>no</v>
      </c>
      <c r="K115" s="3">
        <f t="shared" ca="1" si="8"/>
        <v>5.0374195210359662</v>
      </c>
      <c r="L115" s="4">
        <f t="shared" ca="1" si="9"/>
        <v>3.0701342583027551</v>
      </c>
      <c r="N115" s="3">
        <f t="shared" ca="1" si="10"/>
        <v>2.9050259025913876</v>
      </c>
      <c r="O115" s="4">
        <f t="shared" ca="1" si="11"/>
        <v>-3.0701342583027551</v>
      </c>
    </row>
    <row r="116" spans="3:15">
      <c r="C116" s="3">
        <v>115</v>
      </c>
      <c r="D116" s="2">
        <f t="shared" ca="1" si="4"/>
        <v>6.9857809219295364</v>
      </c>
      <c r="E116" s="2">
        <f t="shared" ca="1" si="5"/>
        <v>78.430828863174725</v>
      </c>
      <c r="F116" s="4" t="str">
        <f t="shared" ca="1" si="6"/>
        <v>no</v>
      </c>
      <c r="K116" s="3">
        <f t="shared" ca="1" si="8"/>
        <v>7.6375710763463642</v>
      </c>
      <c r="L116" s="4">
        <f t="shared" ca="1" si="9"/>
        <v>3.1839707276614977</v>
      </c>
      <c r="N116" s="3">
        <f t="shared" ca="1" si="10"/>
        <v>6.3339907675127085</v>
      </c>
      <c r="O116" s="4">
        <f t="shared" ca="1" si="11"/>
        <v>-3.1839707276614977</v>
      </c>
    </row>
    <row r="117" spans="3:15">
      <c r="C117" s="3">
        <v>116</v>
      </c>
      <c r="D117" s="2">
        <f t="shared" ca="1" si="4"/>
        <v>7.7678481948226334</v>
      </c>
      <c r="E117" s="2">
        <f t="shared" ca="1" si="5"/>
        <v>89.09905569223281</v>
      </c>
      <c r="F117" s="4" t="str">
        <f t="shared" ca="1" si="6"/>
        <v>no</v>
      </c>
      <c r="K117" s="3">
        <f t="shared" ca="1" si="8"/>
        <v>7.8189505336300291</v>
      </c>
      <c r="L117" s="4">
        <f t="shared" ca="1" si="9"/>
        <v>3.2495982137748065</v>
      </c>
      <c r="N117" s="3">
        <f t="shared" ca="1" si="10"/>
        <v>7.7167458560152378</v>
      </c>
      <c r="O117" s="4">
        <f t="shared" ca="1" si="11"/>
        <v>-3.2495982137748065</v>
      </c>
    </row>
    <row r="118" spans="3:15">
      <c r="C118" s="3">
        <v>117</v>
      </c>
      <c r="D118" s="2">
        <f t="shared" ca="1" si="4"/>
        <v>0.59942475915714555</v>
      </c>
      <c r="E118" s="2">
        <f t="shared" ca="1" si="5"/>
        <v>144.49940760398016</v>
      </c>
      <c r="F118" s="4" t="str">
        <f t="shared" ca="1" si="6"/>
        <v>si</v>
      </c>
      <c r="K118" s="3">
        <f t="shared" ca="1" si="8"/>
        <v>-2.0464311622313045</v>
      </c>
      <c r="L118" s="4">
        <f t="shared" ca="1" si="9"/>
        <v>1.8873119623564292</v>
      </c>
      <c r="N118" s="3">
        <f t="shared" ca="1" si="10"/>
        <v>3.2452806805455956</v>
      </c>
      <c r="O118" s="4">
        <f t="shared" ca="1" si="11"/>
        <v>-1.8873119623564292</v>
      </c>
    </row>
    <row r="119" spans="3:15">
      <c r="C119" s="3">
        <v>118</v>
      </c>
      <c r="D119" s="2">
        <f t="shared" ca="1" si="4"/>
        <v>3.7697733863513108</v>
      </c>
      <c r="E119" s="2">
        <f t="shared" ca="1" si="5"/>
        <v>154.53506596274994</v>
      </c>
      <c r="F119" s="4" t="str">
        <f t="shared" ca="1" si="6"/>
        <v>no</v>
      </c>
      <c r="K119" s="3">
        <f t="shared" ca="1" si="8"/>
        <v>0.83551545197620758</v>
      </c>
      <c r="L119" s="4">
        <f t="shared" ca="1" si="9"/>
        <v>1.3973655121537638</v>
      </c>
      <c r="N119" s="3">
        <f t="shared" ca="1" si="10"/>
        <v>6.7040313207264139</v>
      </c>
      <c r="O119" s="4">
        <f t="shared" ca="1" si="11"/>
        <v>-1.3973655121537638</v>
      </c>
    </row>
    <row r="120" spans="3:15">
      <c r="C120" s="3">
        <v>119</v>
      </c>
      <c r="D120" s="2">
        <f t="shared" ca="1" si="4"/>
        <v>2.9325275544601617</v>
      </c>
      <c r="E120" s="2">
        <f t="shared" ca="1" si="5"/>
        <v>90.34912804473295</v>
      </c>
      <c r="F120" s="4" t="str">
        <f t="shared" ca="1" si="6"/>
        <v>no</v>
      </c>
      <c r="K120" s="3">
        <f t="shared" ca="1" si="8"/>
        <v>2.9127240168635455</v>
      </c>
      <c r="L120" s="4">
        <f t="shared" ca="1" si="9"/>
        <v>3.249939664039728</v>
      </c>
      <c r="N120" s="3">
        <f t="shared" ca="1" si="10"/>
        <v>2.9523310920567778</v>
      </c>
      <c r="O120" s="4">
        <f t="shared" ca="1" si="11"/>
        <v>-3.249939664039728</v>
      </c>
    </row>
    <row r="121" spans="3:15">
      <c r="C121" s="3">
        <v>120</v>
      </c>
      <c r="D121" s="2">
        <f t="shared" ca="1" si="4"/>
        <v>4.0439181307249994</v>
      </c>
      <c r="E121" s="2">
        <f t="shared" ca="1" si="5"/>
        <v>81.252606589547611</v>
      </c>
      <c r="F121" s="4" t="str">
        <f t="shared" ca="1" si="6"/>
        <v>no</v>
      </c>
      <c r="K121" s="3">
        <f t="shared" ca="1" si="8"/>
        <v>4.538173002027051</v>
      </c>
      <c r="L121" s="4">
        <f t="shared" ca="1" si="9"/>
        <v>3.212197397762814</v>
      </c>
      <c r="N121" s="3">
        <f t="shared" ca="1" si="10"/>
        <v>3.5496632594229482</v>
      </c>
      <c r="O121" s="4">
        <f t="shared" ca="1" si="11"/>
        <v>-3.212197397762814</v>
      </c>
    </row>
    <row r="122" spans="3:15">
      <c r="C122" s="3">
        <v>121</v>
      </c>
      <c r="D122" s="2">
        <f t="shared" ca="1" si="4"/>
        <v>0.19175075403661634</v>
      </c>
      <c r="E122" s="2">
        <f t="shared" ca="1" si="5"/>
        <v>153.36052027995271</v>
      </c>
      <c r="F122" s="4" t="str">
        <f t="shared" ca="1" si="6"/>
        <v>si</v>
      </c>
      <c r="K122" s="3">
        <f t="shared" ca="1" si="8"/>
        <v>-2.7132471069956638</v>
      </c>
      <c r="L122" s="4">
        <f t="shared" ca="1" si="9"/>
        <v>1.4572190732343158</v>
      </c>
      <c r="N122" s="3">
        <f t="shared" ca="1" si="10"/>
        <v>3.0967486150688961</v>
      </c>
      <c r="O122" s="4">
        <f t="shared" ca="1" si="11"/>
        <v>-1.4572190732343158</v>
      </c>
    </row>
    <row r="123" spans="3:15">
      <c r="C123" s="3">
        <v>122</v>
      </c>
      <c r="D123" s="2">
        <f t="shared" ca="1" si="4"/>
        <v>0.4626925961931827</v>
      </c>
      <c r="E123" s="2">
        <f t="shared" ca="1" si="5"/>
        <v>68.735387096463157</v>
      </c>
      <c r="F123" s="4" t="str">
        <f t="shared" ca="1" si="6"/>
        <v>si</v>
      </c>
      <c r="K123" s="3">
        <f t="shared" ca="1" si="8"/>
        <v>1.6413887149144726</v>
      </c>
      <c r="L123" s="4">
        <f t="shared" ca="1" si="9"/>
        <v>3.0287250551529712</v>
      </c>
      <c r="N123" s="3">
        <f t="shared" ca="1" si="10"/>
        <v>-0.71600352252810717</v>
      </c>
      <c r="O123" s="4">
        <f t="shared" ca="1" si="11"/>
        <v>-3.0287250551529712</v>
      </c>
    </row>
    <row r="124" spans="3:15">
      <c r="C124" s="3">
        <v>123</v>
      </c>
      <c r="D124" s="2">
        <f t="shared" ca="1" si="4"/>
        <v>2.106871202346098</v>
      </c>
      <c r="E124" s="2">
        <f t="shared" ca="1" si="5"/>
        <v>113.24289102239027</v>
      </c>
      <c r="F124" s="4" t="str">
        <f t="shared" ca="1" si="6"/>
        <v>no</v>
      </c>
      <c r="K124" s="3">
        <f t="shared" ca="1" si="8"/>
        <v>0.82432417598064678</v>
      </c>
      <c r="L124" s="4">
        <f t="shared" ca="1" si="9"/>
        <v>2.9862305880760678</v>
      </c>
      <c r="N124" s="3">
        <f t="shared" ca="1" si="10"/>
        <v>3.3894182287115493</v>
      </c>
      <c r="O124" s="4">
        <f t="shared" ca="1" si="11"/>
        <v>-2.9862305880760678</v>
      </c>
    </row>
    <row r="125" spans="3:15">
      <c r="C125" s="3">
        <v>124</v>
      </c>
      <c r="D125" s="2">
        <f t="shared" ca="1" si="4"/>
        <v>7.9576541614898701</v>
      </c>
      <c r="E125" s="2">
        <f t="shared" ca="1" si="5"/>
        <v>87.189216615095873</v>
      </c>
      <c r="F125" s="4" t="str">
        <f t="shared" ca="1" si="6"/>
        <v>si</v>
      </c>
      <c r="K125" s="3">
        <f t="shared" ca="1" si="8"/>
        <v>8.1170268483685515</v>
      </c>
      <c r="L125" s="4">
        <f t="shared" ca="1" si="9"/>
        <v>3.2460900090227121</v>
      </c>
      <c r="N125" s="3">
        <f t="shared" ca="1" si="10"/>
        <v>7.7982814746111897</v>
      </c>
      <c r="O125" s="4">
        <f t="shared" ca="1" si="11"/>
        <v>-3.2460900090227121</v>
      </c>
    </row>
    <row r="126" spans="3:15">
      <c r="C126" s="3">
        <v>125</v>
      </c>
      <c r="D126" s="2">
        <f t="shared" ca="1" si="4"/>
        <v>0.52275856707405355</v>
      </c>
      <c r="E126" s="2">
        <f t="shared" ca="1" si="5"/>
        <v>63.157758887477655</v>
      </c>
      <c r="F126" s="4" t="str">
        <f t="shared" ca="1" si="6"/>
        <v>si</v>
      </c>
      <c r="K126" s="3">
        <f t="shared" ca="1" si="8"/>
        <v>1.9902488571226351</v>
      </c>
      <c r="L126" s="4">
        <f t="shared" ca="1" si="9"/>
        <v>2.8998227960710166</v>
      </c>
      <c r="N126" s="3">
        <f t="shared" ca="1" si="10"/>
        <v>-0.94473172297452801</v>
      </c>
      <c r="O126" s="4">
        <f t="shared" ca="1" si="11"/>
        <v>-2.8998227960710166</v>
      </c>
    </row>
    <row r="127" spans="3:15">
      <c r="C127" s="3">
        <v>126</v>
      </c>
      <c r="D127" s="2">
        <f t="shared" ca="1" si="4"/>
        <v>0.11859590570515621</v>
      </c>
      <c r="E127" s="2">
        <f t="shared" ca="1" si="5"/>
        <v>172.72618487117794</v>
      </c>
      <c r="F127" s="4" t="str">
        <f t="shared" ca="1" si="6"/>
        <v>si</v>
      </c>
      <c r="K127" s="3">
        <f t="shared" ca="1" si="8"/>
        <v>-3.105249423813869</v>
      </c>
      <c r="L127" s="4">
        <f t="shared" ca="1" si="9"/>
        <v>0.41148668427832302</v>
      </c>
      <c r="N127" s="3">
        <f t="shared" ca="1" si="10"/>
        <v>3.3424412352241815</v>
      </c>
      <c r="O127" s="4">
        <f t="shared" ca="1" si="11"/>
        <v>-0.41148668427832302</v>
      </c>
    </row>
    <row r="128" spans="3:15">
      <c r="C128" s="3">
        <v>127</v>
      </c>
      <c r="D128" s="2">
        <f t="shared" ca="1" si="4"/>
        <v>3.2529434397968089</v>
      </c>
      <c r="E128" s="2">
        <f t="shared" ca="1" si="5"/>
        <v>1.2085722098736644</v>
      </c>
      <c r="F128" s="4" t="str">
        <f t="shared" ca="1" si="6"/>
        <v>no</v>
      </c>
      <c r="K128" s="3">
        <f t="shared" ca="1" si="8"/>
        <v>6.5022204416149894</v>
      </c>
      <c r="L128" s="4">
        <f t="shared" ca="1" si="9"/>
        <v>6.8549000397186546E-2</v>
      </c>
      <c r="N128" s="3">
        <f t="shared" ca="1" si="10"/>
        <v>3.6664379786279788E-3</v>
      </c>
      <c r="O128" s="4">
        <f t="shared" ca="1" si="11"/>
        <v>-6.8549000397186546E-2</v>
      </c>
    </row>
    <row r="129" spans="3:15">
      <c r="C129" s="3">
        <v>128</v>
      </c>
      <c r="D129" s="2">
        <f t="shared" ca="1" si="4"/>
        <v>6.2184285945076025</v>
      </c>
      <c r="E129" s="2">
        <f t="shared" ca="1" si="5"/>
        <v>27.907473833933174</v>
      </c>
      <c r="F129" s="4" t="str">
        <f t="shared" ca="1" si="6"/>
        <v>si</v>
      </c>
      <c r="K129" s="3">
        <f t="shared" ca="1" si="8"/>
        <v>9.0904684937968057</v>
      </c>
      <c r="L129" s="4">
        <f t="shared" ca="1" si="9"/>
        <v>1.5211465468162055</v>
      </c>
      <c r="N129" s="3">
        <f t="shared" ca="1" si="10"/>
        <v>3.3463886952183999</v>
      </c>
      <c r="O129" s="4">
        <f t="shared" ca="1" si="11"/>
        <v>-1.5211465468162055</v>
      </c>
    </row>
    <row r="130" spans="3:15">
      <c r="C130" s="3">
        <v>129</v>
      </c>
      <c r="D130" s="2">
        <f t="shared" ca="1" si="4"/>
        <v>1.7689046354894948</v>
      </c>
      <c r="E130" s="2">
        <f t="shared" ca="1" si="5"/>
        <v>142.20919628501406</v>
      </c>
      <c r="F130" s="4" t="str">
        <f t="shared" ca="1" si="6"/>
        <v>si</v>
      </c>
      <c r="K130" s="3">
        <f t="shared" ca="1" si="8"/>
        <v>-0.79941884015452169</v>
      </c>
      <c r="L130" s="4">
        <f t="shared" ca="1" si="9"/>
        <v>1.9915357201054262</v>
      </c>
      <c r="N130" s="3">
        <f t="shared" ca="1" si="10"/>
        <v>4.3372281111335109</v>
      </c>
      <c r="O130" s="4">
        <f t="shared" ca="1" si="11"/>
        <v>-1.9915357201054262</v>
      </c>
    </row>
    <row r="131" spans="3:15">
      <c r="C131" s="3">
        <v>130</v>
      </c>
      <c r="D131" s="2">
        <f t="shared" ref="D131:D194" ca="1" si="12">RANDBETWEEN(0,7)+RAND()</f>
        <v>0.69879870166081237</v>
      </c>
      <c r="E131" s="2">
        <f t="shared" ref="E131:E194" ca="1" si="13">RANDBETWEEN(0,179)+RAND()</f>
        <v>118.73097055698152</v>
      </c>
      <c r="F131" s="4" t="str">
        <f t="shared" ref="F131:F194" ca="1" si="14">IF(OR(K131&lt;0,K131&gt;B$2,N131&lt;0,N131&gt;B$2),"si","no")</f>
        <v>si</v>
      </c>
      <c r="K131" s="3">
        <f t="shared" ca="1" si="8"/>
        <v>-0.8634683626972508</v>
      </c>
      <c r="L131" s="4">
        <f t="shared" ca="1" si="9"/>
        <v>2.8498809834135246</v>
      </c>
      <c r="N131" s="3">
        <f t="shared" ca="1" si="10"/>
        <v>2.2610657660188753</v>
      </c>
      <c r="O131" s="4">
        <f t="shared" ca="1" si="11"/>
        <v>-2.8498809834135246</v>
      </c>
    </row>
    <row r="132" spans="3:15">
      <c r="C132" s="3">
        <v>131</v>
      </c>
      <c r="D132" s="2">
        <f t="shared" ca="1" si="12"/>
        <v>6.7013699415619712</v>
      </c>
      <c r="E132" s="2">
        <f t="shared" ca="1" si="13"/>
        <v>33.591828140794668</v>
      </c>
      <c r="F132" s="4" t="str">
        <f t="shared" ca="1" si="14"/>
        <v>si</v>
      </c>
      <c r="K132" s="3">
        <f t="shared" ca="1" si="8"/>
        <v>9.4086204621396696</v>
      </c>
      <c r="L132" s="4">
        <f t="shared" ca="1" si="9"/>
        <v>1.7981364294268036</v>
      </c>
      <c r="N132" s="3">
        <f t="shared" ca="1" si="10"/>
        <v>3.9941194209842719</v>
      </c>
      <c r="O132" s="4">
        <f t="shared" ca="1" si="11"/>
        <v>-1.7981364294268036</v>
      </c>
    </row>
    <row r="133" spans="3:15">
      <c r="C133" s="3">
        <v>132</v>
      </c>
      <c r="D133" s="2">
        <f t="shared" ca="1" si="12"/>
        <v>1.5223407359010637</v>
      </c>
      <c r="E133" s="2">
        <f t="shared" ca="1" si="13"/>
        <v>12.539967046937953</v>
      </c>
      <c r="F133" s="4" t="str">
        <f t="shared" ca="1" si="14"/>
        <v>si</v>
      </c>
      <c r="K133" s="3">
        <f t="shared" ca="1" si="8"/>
        <v>4.6948113057858238</v>
      </c>
      <c r="L133" s="4">
        <f t="shared" ca="1" si="9"/>
        <v>0.70564189445856096</v>
      </c>
      <c r="N133" s="3">
        <f t="shared" ca="1" si="10"/>
        <v>-1.6501298339836963</v>
      </c>
      <c r="O133" s="4">
        <f t="shared" ca="1" si="11"/>
        <v>-0.70564189445856096</v>
      </c>
    </row>
    <row r="134" spans="3:15">
      <c r="C134" s="3">
        <v>133</v>
      </c>
      <c r="D134" s="2">
        <f t="shared" ca="1" si="12"/>
        <v>6.9881930996474146</v>
      </c>
      <c r="E134" s="2">
        <f t="shared" ca="1" si="13"/>
        <v>18.14642981821461</v>
      </c>
      <c r="F134" s="4" t="str">
        <f t="shared" ca="1" si="14"/>
        <v>si</v>
      </c>
      <c r="K134" s="3">
        <f t="shared" ca="1" si="8"/>
        <v>10.076550000913695</v>
      </c>
      <c r="L134" s="4">
        <f t="shared" ca="1" si="9"/>
        <v>1.0122013882626983</v>
      </c>
      <c r="N134" s="3">
        <f t="shared" ca="1" si="10"/>
        <v>3.8998361983811334</v>
      </c>
      <c r="O134" s="4">
        <f t="shared" ca="1" si="11"/>
        <v>-1.0122013882626983</v>
      </c>
    </row>
    <row r="135" spans="3:15">
      <c r="C135" s="3">
        <v>134</v>
      </c>
      <c r="D135" s="2">
        <f t="shared" ca="1" si="12"/>
        <v>6.2972675126399329</v>
      </c>
      <c r="E135" s="2">
        <f t="shared" ca="1" si="13"/>
        <v>36.342037304011903</v>
      </c>
      <c r="F135" s="4" t="str">
        <f t="shared" ca="1" si="14"/>
        <v>si</v>
      </c>
      <c r="K135" s="3">
        <f t="shared" ca="1" si="8"/>
        <v>8.9151220753380702</v>
      </c>
      <c r="L135" s="4">
        <f t="shared" ca="1" si="9"/>
        <v>1.9259640413467085</v>
      </c>
      <c r="N135" s="3">
        <f t="shared" ca="1" si="10"/>
        <v>3.679412949941796</v>
      </c>
      <c r="O135" s="4">
        <f t="shared" ca="1" si="11"/>
        <v>-1.9259640413467085</v>
      </c>
    </row>
    <row r="136" spans="3:15">
      <c r="C136" s="3">
        <v>135</v>
      </c>
      <c r="D136" s="2">
        <f t="shared" ca="1" si="12"/>
        <v>7.417761302924581</v>
      </c>
      <c r="E136" s="2">
        <f t="shared" ca="1" si="13"/>
        <v>144.21928425325783</v>
      </c>
      <c r="F136" s="4" t="str">
        <f t="shared" ca="1" si="14"/>
        <v>si</v>
      </c>
      <c r="K136" s="3">
        <f t="shared" ca="1" si="8"/>
        <v>4.7811641760501633</v>
      </c>
      <c r="L136" s="4">
        <f t="shared" ca="1" si="9"/>
        <v>1.9002251420706875</v>
      </c>
      <c r="N136" s="3">
        <f t="shared" ca="1" si="10"/>
        <v>10.054358429798999</v>
      </c>
      <c r="O136" s="4">
        <f t="shared" ca="1" si="11"/>
        <v>-1.9002251420706875</v>
      </c>
    </row>
    <row r="137" spans="3:15">
      <c r="C137" s="3">
        <v>136</v>
      </c>
      <c r="D137" s="2">
        <f t="shared" ca="1" si="12"/>
        <v>2.4277404222097774</v>
      </c>
      <c r="E137" s="2">
        <f t="shared" ca="1" si="13"/>
        <v>137.36718469493613</v>
      </c>
      <c r="F137" s="4" t="str">
        <f t="shared" ca="1" si="14"/>
        <v>no</v>
      </c>
      <c r="K137" s="3">
        <f t="shared" ca="1" si="8"/>
        <v>3.668521094761612E-2</v>
      </c>
      <c r="L137" s="4">
        <f t="shared" ca="1" si="9"/>
        <v>2.2012167037109407</v>
      </c>
      <c r="N137" s="3">
        <f t="shared" ca="1" si="10"/>
        <v>4.8187956334719386</v>
      </c>
      <c r="O137" s="4">
        <f t="shared" ca="1" si="11"/>
        <v>-2.2012167037109407</v>
      </c>
    </row>
    <row r="138" spans="3:15">
      <c r="C138" s="3">
        <v>137</v>
      </c>
      <c r="D138" s="2">
        <f t="shared" ca="1" si="12"/>
        <v>1.1351054329155881</v>
      </c>
      <c r="E138" s="2">
        <f t="shared" ca="1" si="13"/>
        <v>49.701440000274708</v>
      </c>
      <c r="F138" s="4" t="str">
        <f t="shared" ca="1" si="14"/>
        <v>si</v>
      </c>
      <c r="K138" s="3">
        <f t="shared" ca="1" si="8"/>
        <v>3.2371099198250493</v>
      </c>
      <c r="L138" s="4">
        <f t="shared" ca="1" si="9"/>
        <v>2.4787249014387402</v>
      </c>
      <c r="N138" s="3">
        <f t="shared" ca="1" si="10"/>
        <v>-0.9668990539938731</v>
      </c>
      <c r="O138" s="4">
        <f t="shared" ca="1" si="11"/>
        <v>-2.4787249014387402</v>
      </c>
    </row>
    <row r="139" spans="3:15">
      <c r="C139" s="3">
        <v>138</v>
      </c>
      <c r="D139" s="2">
        <f t="shared" ca="1" si="12"/>
        <v>4.35029003273924</v>
      </c>
      <c r="E139" s="2">
        <f t="shared" ca="1" si="13"/>
        <v>42.968524795820599</v>
      </c>
      <c r="F139" s="4" t="str">
        <f t="shared" ca="1" si="14"/>
        <v>no</v>
      </c>
      <c r="K139" s="3">
        <f t="shared" ca="1" si="8"/>
        <v>6.7284068266494605</v>
      </c>
      <c r="L139" s="4">
        <f t="shared" ca="1" si="9"/>
        <v>2.2151885957006399</v>
      </c>
      <c r="N139" s="3">
        <f t="shared" ca="1" si="10"/>
        <v>1.9721732388290194</v>
      </c>
      <c r="O139" s="4">
        <f t="shared" ca="1" si="11"/>
        <v>-2.2151885957006399</v>
      </c>
    </row>
    <row r="140" spans="3:15">
      <c r="C140" s="3">
        <v>139</v>
      </c>
      <c r="D140" s="2">
        <f t="shared" ca="1" si="12"/>
        <v>1.5311894976086595</v>
      </c>
      <c r="E140" s="2">
        <f t="shared" ca="1" si="13"/>
        <v>87.55302281185044</v>
      </c>
      <c r="F140" s="4" t="str">
        <f t="shared" ca="1" si="14"/>
        <v>no</v>
      </c>
      <c r="K140" s="3">
        <f t="shared" ca="1" si="8"/>
        <v>1.6699476852649668</v>
      </c>
      <c r="L140" s="4">
        <f t="shared" ca="1" si="9"/>
        <v>3.2470365204842304</v>
      </c>
      <c r="N140" s="3">
        <f t="shared" ca="1" si="10"/>
        <v>1.3924313099523522</v>
      </c>
      <c r="O140" s="4">
        <f t="shared" ca="1" si="11"/>
        <v>-3.2470365204842304</v>
      </c>
    </row>
    <row r="141" spans="3:15">
      <c r="C141" s="3">
        <v>140</v>
      </c>
      <c r="D141" s="2">
        <f t="shared" ca="1" si="12"/>
        <v>2.3521333869065058</v>
      </c>
      <c r="E141" s="2">
        <f t="shared" ca="1" si="13"/>
        <v>53.848362482553732</v>
      </c>
      <c r="F141" s="4" t="str">
        <f t="shared" ca="1" si="14"/>
        <v>no</v>
      </c>
      <c r="K141" s="3">
        <f t="shared" ca="1" si="8"/>
        <v>4.2693874092520252</v>
      </c>
      <c r="L141" s="4">
        <f t="shared" ca="1" si="9"/>
        <v>2.6242402736411021</v>
      </c>
      <c r="N141" s="3">
        <f t="shared" ca="1" si="10"/>
        <v>0.4348793645609863</v>
      </c>
      <c r="O141" s="4">
        <f t="shared" ca="1" si="11"/>
        <v>-2.6242402736411021</v>
      </c>
    </row>
    <row r="142" spans="3:15">
      <c r="C142" s="3">
        <v>141</v>
      </c>
      <c r="D142" s="2">
        <f t="shared" ca="1" si="12"/>
        <v>3.3234681348592074</v>
      </c>
      <c r="E142" s="2">
        <f t="shared" ca="1" si="13"/>
        <v>108.97710012101913</v>
      </c>
      <c r="F142" s="4" t="str">
        <f t="shared" ca="1" si="14"/>
        <v>no</v>
      </c>
      <c r="K142" s="3">
        <f t="shared" ca="1" si="8"/>
        <v>2.2665999028959227</v>
      </c>
      <c r="L142" s="4">
        <f t="shared" ca="1" si="9"/>
        <v>3.0733580234438684</v>
      </c>
      <c r="N142" s="3">
        <f t="shared" ca="1" si="10"/>
        <v>4.3803363668224922</v>
      </c>
      <c r="O142" s="4">
        <f t="shared" ca="1" si="11"/>
        <v>-3.0733580234438684</v>
      </c>
    </row>
    <row r="143" spans="3:15">
      <c r="C143" s="3">
        <v>142</v>
      </c>
      <c r="D143" s="2">
        <f t="shared" ca="1" si="12"/>
        <v>0.931372444634055</v>
      </c>
      <c r="E143" s="2">
        <f t="shared" ca="1" si="13"/>
        <v>93.707825013187062</v>
      </c>
      <c r="F143" s="4" t="str">
        <f t="shared" ca="1" si="14"/>
        <v>no</v>
      </c>
      <c r="K143" s="3">
        <f t="shared" ca="1" si="8"/>
        <v>0.72119951014909134</v>
      </c>
      <c r="L143" s="4">
        <f t="shared" ca="1" si="9"/>
        <v>3.2431970858413739</v>
      </c>
      <c r="N143" s="3">
        <f t="shared" ca="1" si="10"/>
        <v>1.1415453791190187</v>
      </c>
      <c r="O143" s="4">
        <f t="shared" ca="1" si="11"/>
        <v>-3.2431970858413739</v>
      </c>
    </row>
    <row r="144" spans="3:15">
      <c r="C144" s="3">
        <v>143</v>
      </c>
      <c r="D144" s="2">
        <f t="shared" ca="1" si="12"/>
        <v>4.95875525748089</v>
      </c>
      <c r="E144" s="2">
        <f t="shared" ca="1" si="13"/>
        <v>58.404359006288082</v>
      </c>
      <c r="F144" s="4" t="str">
        <f t="shared" ca="1" si="14"/>
        <v>no</v>
      </c>
      <c r="K144" s="3">
        <f t="shared" ca="1" si="8"/>
        <v>6.6614988516890827</v>
      </c>
      <c r="L144" s="4">
        <f t="shared" ca="1" si="9"/>
        <v>2.7682420870261626</v>
      </c>
      <c r="N144" s="3">
        <f t="shared" ca="1" si="10"/>
        <v>3.2560116632726972</v>
      </c>
      <c r="O144" s="4">
        <f t="shared" ca="1" si="11"/>
        <v>-2.7682420870261626</v>
      </c>
    </row>
    <row r="145" spans="3:15">
      <c r="C145" s="3">
        <v>144</v>
      </c>
      <c r="D145" s="2">
        <f t="shared" ca="1" si="12"/>
        <v>6.6281892996688558</v>
      </c>
      <c r="E145" s="2">
        <f t="shared" ca="1" si="13"/>
        <v>95.72903715105987</v>
      </c>
      <c r="F145" s="4" t="str">
        <f t="shared" ca="1" si="14"/>
        <v>no</v>
      </c>
      <c r="K145" s="3">
        <f t="shared" ca="1" si="8"/>
        <v>6.3037612182503064</v>
      </c>
      <c r="L145" s="4">
        <f t="shared" ca="1" si="9"/>
        <v>3.2337665994915401</v>
      </c>
      <c r="N145" s="3">
        <f t="shared" ca="1" si="10"/>
        <v>6.9526173810874052</v>
      </c>
      <c r="O145" s="4">
        <f t="shared" ca="1" si="11"/>
        <v>-3.2337665994915401</v>
      </c>
    </row>
    <row r="146" spans="3:15">
      <c r="C146" s="3">
        <v>145</v>
      </c>
      <c r="D146" s="2">
        <f t="shared" ca="1" si="12"/>
        <v>0.73937574350368895</v>
      </c>
      <c r="E146" s="2">
        <f t="shared" ca="1" si="13"/>
        <v>171.81302304850351</v>
      </c>
      <c r="F146" s="4" t="str">
        <f t="shared" ca="1" si="14"/>
        <v>si</v>
      </c>
      <c r="K146" s="3">
        <f t="shared" ca="1" si="8"/>
        <v>-2.4775022851276836</v>
      </c>
      <c r="L146" s="4">
        <f t="shared" ca="1" si="9"/>
        <v>0.46281286597148003</v>
      </c>
      <c r="N146" s="3">
        <f t="shared" ca="1" si="10"/>
        <v>3.956253772135061</v>
      </c>
      <c r="O146" s="4">
        <f t="shared" ca="1" si="11"/>
        <v>-0.46281286597148003</v>
      </c>
    </row>
    <row r="147" spans="3:15">
      <c r="C147" s="3">
        <v>146</v>
      </c>
      <c r="D147" s="2">
        <f t="shared" ca="1" si="12"/>
        <v>4.5810402532490189</v>
      </c>
      <c r="E147" s="2">
        <f t="shared" ca="1" si="13"/>
        <v>44.028067876942046</v>
      </c>
      <c r="F147" s="4" t="str">
        <f t="shared" ca="1" si="14"/>
        <v>no</v>
      </c>
      <c r="K147" s="3">
        <f t="shared" ca="1" si="8"/>
        <v>6.9177883584112072</v>
      </c>
      <c r="L147" s="4">
        <f t="shared" ca="1" si="9"/>
        <v>2.258784693816771</v>
      </c>
      <c r="N147" s="3">
        <f t="shared" ca="1" si="10"/>
        <v>2.2442921480868305</v>
      </c>
      <c r="O147" s="4">
        <f t="shared" ca="1" si="11"/>
        <v>-2.258784693816771</v>
      </c>
    </row>
    <row r="148" spans="3:15">
      <c r="C148" s="3">
        <v>147</v>
      </c>
      <c r="D148" s="2">
        <f t="shared" ca="1" si="12"/>
        <v>0.62891401379464806</v>
      </c>
      <c r="E148" s="2">
        <f t="shared" ca="1" si="13"/>
        <v>173.16805887768689</v>
      </c>
      <c r="F148" s="4" t="str">
        <f t="shared" ca="1" si="14"/>
        <v>si</v>
      </c>
      <c r="K148" s="3">
        <f t="shared" ca="1" si="8"/>
        <v>-2.5980088614670054</v>
      </c>
      <c r="L148" s="4">
        <f t="shared" ca="1" si="9"/>
        <v>0.38661189468647139</v>
      </c>
      <c r="N148" s="3">
        <f t="shared" ca="1" si="10"/>
        <v>3.8558368890563015</v>
      </c>
      <c r="O148" s="4">
        <f t="shared" ca="1" si="11"/>
        <v>-0.38661189468647139</v>
      </c>
    </row>
    <row r="149" spans="3:15">
      <c r="C149" s="3">
        <v>148</v>
      </c>
      <c r="D149" s="2">
        <f t="shared" ca="1" si="12"/>
        <v>2.092507750439232E-2</v>
      </c>
      <c r="E149" s="2">
        <f t="shared" ca="1" si="13"/>
        <v>95.260015228865996</v>
      </c>
      <c r="F149" s="4" t="str">
        <f t="shared" ca="1" si="14"/>
        <v>si</v>
      </c>
      <c r="K149" s="3">
        <f t="shared" ca="1" si="8"/>
        <v>-0.2770208912393588</v>
      </c>
      <c r="L149" s="4">
        <f t="shared" ca="1" si="9"/>
        <v>3.2363139834863595</v>
      </c>
      <c r="N149" s="3">
        <f t="shared" ca="1" si="10"/>
        <v>0.31887104624814344</v>
      </c>
      <c r="O149" s="4">
        <f t="shared" ca="1" si="11"/>
        <v>-3.2363139834863595</v>
      </c>
    </row>
    <row r="150" spans="3:15">
      <c r="C150" s="3">
        <v>149</v>
      </c>
      <c r="D150" s="2">
        <f t="shared" ca="1" si="12"/>
        <v>6.7468728361634618</v>
      </c>
      <c r="E150" s="2">
        <f t="shared" ca="1" si="13"/>
        <v>103.13340852879368</v>
      </c>
      <c r="F150" s="4" t="str">
        <f t="shared" ca="1" si="14"/>
        <v>no</v>
      </c>
      <c r="K150" s="3">
        <f t="shared" ca="1" si="8"/>
        <v>6.0084104901855744</v>
      </c>
      <c r="L150" s="4">
        <f t="shared" ca="1" si="9"/>
        <v>3.1649918425760331</v>
      </c>
      <c r="N150" s="3">
        <f t="shared" ca="1" si="10"/>
        <v>7.4853351821413492</v>
      </c>
      <c r="O150" s="4">
        <f t="shared" ca="1" si="11"/>
        <v>-3.1649918425760331</v>
      </c>
    </row>
    <row r="151" spans="3:15">
      <c r="C151" s="3">
        <v>150</v>
      </c>
      <c r="D151" s="2">
        <f t="shared" ca="1" si="12"/>
        <v>0.517733704234008</v>
      </c>
      <c r="E151" s="2">
        <f t="shared" ca="1" si="13"/>
        <v>70.759753362668903</v>
      </c>
      <c r="F151" s="4" t="str">
        <f t="shared" ca="1" si="14"/>
        <v>si</v>
      </c>
      <c r="K151" s="3">
        <f t="shared" ca="1" si="8"/>
        <v>1.5887059761670883</v>
      </c>
      <c r="L151" s="4">
        <f t="shared" ca="1" si="9"/>
        <v>3.0684716705145734</v>
      </c>
      <c r="N151" s="3">
        <f t="shared" ca="1" si="10"/>
        <v>-0.55323856769907231</v>
      </c>
      <c r="O151" s="4">
        <f t="shared" ca="1" si="11"/>
        <v>-3.0684716705145734</v>
      </c>
    </row>
    <row r="152" spans="3:15">
      <c r="C152" s="3">
        <v>151</v>
      </c>
      <c r="D152" s="2">
        <f t="shared" ca="1" si="12"/>
        <v>0.77606142466089789</v>
      </c>
      <c r="E152" s="2">
        <f t="shared" ca="1" si="13"/>
        <v>83.265481782071348</v>
      </c>
      <c r="F152" s="4" t="str">
        <f t="shared" ca="1" si="14"/>
        <v>no</v>
      </c>
      <c r="K152" s="3">
        <f t="shared" ca="1" si="8"/>
        <v>1.1571858633491203</v>
      </c>
      <c r="L152" s="4">
        <f t="shared" ca="1" si="9"/>
        <v>3.2275755858282524</v>
      </c>
      <c r="N152" s="3">
        <f t="shared" ca="1" si="10"/>
        <v>0.39493698597267535</v>
      </c>
      <c r="O152" s="4">
        <f t="shared" ca="1" si="11"/>
        <v>-3.2275755858282524</v>
      </c>
    </row>
    <row r="153" spans="3:15">
      <c r="C153" s="3">
        <v>152</v>
      </c>
      <c r="D153" s="2">
        <f t="shared" ca="1" si="12"/>
        <v>4.7107934056094916</v>
      </c>
      <c r="E153" s="2">
        <f t="shared" ca="1" si="13"/>
        <v>165.05878500858637</v>
      </c>
      <c r="F153" s="4" t="str">
        <f t="shared" ca="1" si="14"/>
        <v>no</v>
      </c>
      <c r="K153" s="3">
        <f t="shared" ca="1" si="8"/>
        <v>1.5706730972715466</v>
      </c>
      <c r="L153" s="4">
        <f t="shared" ca="1" si="9"/>
        <v>0.83794060002103299</v>
      </c>
      <c r="N153" s="3">
        <f t="shared" ca="1" si="10"/>
        <v>7.8509137139474365</v>
      </c>
      <c r="O153" s="4">
        <f t="shared" ca="1" si="11"/>
        <v>-0.83794060002103299</v>
      </c>
    </row>
    <row r="154" spans="3:15">
      <c r="C154" s="3">
        <v>153</v>
      </c>
      <c r="D154" s="2">
        <f t="shared" ca="1" si="12"/>
        <v>1.702832526068558</v>
      </c>
      <c r="E154" s="2">
        <f t="shared" ca="1" si="13"/>
        <v>54.991902419797768</v>
      </c>
      <c r="F154" s="4" t="str">
        <f t="shared" ca="1" si="14"/>
        <v>si</v>
      </c>
      <c r="K154" s="3">
        <f t="shared" ca="1" si="8"/>
        <v>3.5673321790544819</v>
      </c>
      <c r="L154" s="4">
        <f t="shared" ca="1" si="9"/>
        <v>2.6619806618409854</v>
      </c>
      <c r="N154" s="3">
        <f t="shared" ca="1" si="10"/>
        <v>-0.16166712691736596</v>
      </c>
      <c r="O154" s="4">
        <f t="shared" ca="1" si="11"/>
        <v>-2.6619806618409854</v>
      </c>
    </row>
    <row r="155" spans="3:15">
      <c r="C155" s="3">
        <v>154</v>
      </c>
      <c r="D155" s="2">
        <f t="shared" ca="1" si="12"/>
        <v>5.4807458002140672</v>
      </c>
      <c r="E155" s="2">
        <f t="shared" ca="1" si="13"/>
        <v>77.369539034107845</v>
      </c>
      <c r="F155" s="4" t="str">
        <f t="shared" ca="1" si="14"/>
        <v>no</v>
      </c>
      <c r="K155" s="3">
        <f t="shared" ca="1" si="8"/>
        <v>6.1913974658960482</v>
      </c>
      <c r="L155" s="4">
        <f t="shared" ca="1" si="9"/>
        <v>3.1713521107034812</v>
      </c>
      <c r="N155" s="3">
        <f t="shared" ca="1" si="10"/>
        <v>4.7700941345320862</v>
      </c>
      <c r="O155" s="4">
        <f t="shared" ca="1" si="11"/>
        <v>-3.1713521107034812</v>
      </c>
    </row>
    <row r="156" spans="3:15">
      <c r="C156" s="3">
        <v>155</v>
      </c>
      <c r="D156" s="2">
        <f t="shared" ca="1" si="12"/>
        <v>4.2529989565844097</v>
      </c>
      <c r="E156" s="2">
        <f t="shared" ca="1" si="13"/>
        <v>51.784387704845521</v>
      </c>
      <c r="F156" s="4" t="str">
        <f t="shared" ca="1" si="14"/>
        <v>no</v>
      </c>
      <c r="K156" s="3">
        <f t="shared" ca="1" si="8"/>
        <v>6.2635221055120773</v>
      </c>
      <c r="L156" s="4">
        <f t="shared" ca="1" si="9"/>
        <v>2.5534871583044971</v>
      </c>
      <c r="N156" s="3">
        <f t="shared" ca="1" si="10"/>
        <v>2.2424758076567421</v>
      </c>
      <c r="O156" s="4">
        <f t="shared" ca="1" si="11"/>
        <v>-2.5534871583044971</v>
      </c>
    </row>
    <row r="157" spans="3:15">
      <c r="C157" s="3">
        <v>156</v>
      </c>
      <c r="D157" s="2">
        <f t="shared" ca="1" si="12"/>
        <v>5.0507837565073919</v>
      </c>
      <c r="E157" s="2">
        <f t="shared" ca="1" si="13"/>
        <v>78.616765922780829</v>
      </c>
      <c r="F157" s="4" t="str">
        <f t="shared" ca="1" si="14"/>
        <v>no</v>
      </c>
      <c r="K157" s="3">
        <f t="shared" ca="1" si="8"/>
        <v>5.6922378308919006</v>
      </c>
      <c r="L157" s="4">
        <f t="shared" ca="1" si="9"/>
        <v>3.1860691565713877</v>
      </c>
      <c r="N157" s="3">
        <f t="shared" ca="1" si="10"/>
        <v>4.4093296821228831</v>
      </c>
      <c r="O157" s="4">
        <f t="shared" ca="1" si="11"/>
        <v>-3.1860691565713877</v>
      </c>
    </row>
    <row r="158" spans="3:15">
      <c r="C158" s="3">
        <v>157</v>
      </c>
      <c r="D158" s="2">
        <f t="shared" ca="1" si="12"/>
        <v>0.51741170161606043</v>
      </c>
      <c r="E158" s="2">
        <f t="shared" ca="1" si="13"/>
        <v>153.69803329324614</v>
      </c>
      <c r="F158" s="4" t="str">
        <f t="shared" ca="1" si="14"/>
        <v>si</v>
      </c>
      <c r="K158" s="3">
        <f t="shared" ca="1" si="8"/>
        <v>-2.3961197673212418</v>
      </c>
      <c r="L158" s="4">
        <f t="shared" ca="1" si="9"/>
        <v>1.4400813794754954</v>
      </c>
      <c r="N158" s="3">
        <f t="shared" ca="1" si="10"/>
        <v>3.4309431705533626</v>
      </c>
      <c r="O158" s="4">
        <f t="shared" ca="1" si="11"/>
        <v>-1.4400813794754954</v>
      </c>
    </row>
    <row r="159" spans="3:15">
      <c r="C159" s="3">
        <v>158</v>
      </c>
      <c r="D159" s="2">
        <f t="shared" ca="1" si="12"/>
        <v>7.907123538410378</v>
      </c>
      <c r="E159" s="2">
        <f t="shared" ca="1" si="13"/>
        <v>72.827005887482073</v>
      </c>
      <c r="F159" s="4" t="str">
        <f t="shared" ca="1" si="14"/>
        <v>si</v>
      </c>
      <c r="K159" s="3">
        <f t="shared" ca="1" si="8"/>
        <v>8.8667112412822711</v>
      </c>
      <c r="L159" s="4">
        <f t="shared" ca="1" si="9"/>
        <v>3.1051073154557871</v>
      </c>
      <c r="N159" s="3">
        <f t="shared" ca="1" si="10"/>
        <v>6.9475358355384857</v>
      </c>
      <c r="O159" s="4">
        <f t="shared" ca="1" si="11"/>
        <v>-3.1051073154557871</v>
      </c>
    </row>
    <row r="160" spans="3:15">
      <c r="C160" s="3">
        <v>159</v>
      </c>
      <c r="D160" s="2">
        <f t="shared" ca="1" si="12"/>
        <v>2.5619037390878363</v>
      </c>
      <c r="E160" s="2">
        <f t="shared" ca="1" si="13"/>
        <v>16.687082380567446</v>
      </c>
      <c r="F160" s="4" t="str">
        <f t="shared" ca="1" si="14"/>
        <v>si</v>
      </c>
      <c r="K160" s="3">
        <f t="shared" ca="1" si="8"/>
        <v>5.6750373255242055</v>
      </c>
      <c r="L160" s="4">
        <f t="shared" ca="1" si="9"/>
        <v>0.93321984173174855</v>
      </c>
      <c r="N160" s="3">
        <f t="shared" ca="1" si="10"/>
        <v>-0.55122984734853286</v>
      </c>
      <c r="O160" s="4">
        <f t="shared" ca="1" si="11"/>
        <v>-0.93321984173174855</v>
      </c>
    </row>
    <row r="161" spans="3:15">
      <c r="C161" s="3">
        <v>160</v>
      </c>
      <c r="D161" s="2">
        <f t="shared" ca="1" si="12"/>
        <v>7.4581927684562821</v>
      </c>
      <c r="E161" s="2">
        <f t="shared" ca="1" si="13"/>
        <v>89.411076922751377</v>
      </c>
      <c r="F161" s="4" t="str">
        <f t="shared" ca="1" si="14"/>
        <v>no</v>
      </c>
      <c r="K161" s="3">
        <f t="shared" ca="1" si="8"/>
        <v>7.4915977821408317</v>
      </c>
      <c r="L161" s="4">
        <f t="shared" ca="1" si="9"/>
        <v>3.2498283193209967</v>
      </c>
      <c r="N161" s="3">
        <f t="shared" ca="1" si="10"/>
        <v>7.4247877547717325</v>
      </c>
      <c r="O161" s="4">
        <f t="shared" ca="1" si="11"/>
        <v>-3.2498283193209967</v>
      </c>
    </row>
    <row r="162" spans="3:15">
      <c r="C162" s="3">
        <v>161</v>
      </c>
      <c r="D162" s="2">
        <f t="shared" ca="1" si="12"/>
        <v>1.1658729694800298</v>
      </c>
      <c r="E162" s="2">
        <f t="shared" ca="1" si="13"/>
        <v>171.39176926602499</v>
      </c>
      <c r="F162" s="4" t="str">
        <f t="shared" ca="1" si="14"/>
        <v>si</v>
      </c>
      <c r="K162" s="3">
        <f t="shared" ca="1" si="8"/>
        <v>-2.0475154216656373</v>
      </c>
      <c r="L162" s="4">
        <f t="shared" ca="1" si="9"/>
        <v>0.48645148540246275</v>
      </c>
      <c r="N162" s="3">
        <f t="shared" ca="1" si="10"/>
        <v>4.3792613606256969</v>
      </c>
      <c r="O162" s="4">
        <f t="shared" ca="1" si="11"/>
        <v>-0.48645148540246275</v>
      </c>
    </row>
    <row r="163" spans="3:15">
      <c r="C163" s="3">
        <v>162</v>
      </c>
      <c r="D163" s="2">
        <f t="shared" ca="1" si="12"/>
        <v>7.4018066469012087</v>
      </c>
      <c r="E163" s="2">
        <f t="shared" ca="1" si="13"/>
        <v>86.661438134141875</v>
      </c>
      <c r="F163" s="4" t="str">
        <f t="shared" ca="1" si="14"/>
        <v>no</v>
      </c>
      <c r="K163" s="3">
        <f t="shared" ca="1" si="8"/>
        <v>7.5910734174078378</v>
      </c>
      <c r="L163" s="4">
        <f t="shared" ca="1" si="9"/>
        <v>3.2444842563313494</v>
      </c>
      <c r="N163" s="3">
        <f t="shared" ca="1" si="10"/>
        <v>7.2125398763945796</v>
      </c>
      <c r="O163" s="4">
        <f t="shared" ca="1" si="11"/>
        <v>-3.2444842563313494</v>
      </c>
    </row>
    <row r="164" spans="3:15">
      <c r="C164" s="3">
        <v>163</v>
      </c>
      <c r="D164" s="2">
        <f t="shared" ca="1" si="12"/>
        <v>1.1528326315776916</v>
      </c>
      <c r="E164" s="2">
        <f t="shared" ca="1" si="13"/>
        <v>176.65848507608874</v>
      </c>
      <c r="F164" s="4" t="str">
        <f t="shared" ca="1" si="14"/>
        <v>si</v>
      </c>
      <c r="K164" s="3">
        <f t="shared" ca="1" si="8"/>
        <v>-2.0916418655240188</v>
      </c>
      <c r="L164" s="4">
        <f t="shared" ca="1" si="9"/>
        <v>0.18943399287510321</v>
      </c>
      <c r="N164" s="3">
        <f t="shared" ca="1" si="10"/>
        <v>4.3973071286794019</v>
      </c>
      <c r="O164" s="4">
        <f t="shared" ca="1" si="11"/>
        <v>-0.18943399287510321</v>
      </c>
    </row>
    <row r="165" spans="3:15">
      <c r="C165" s="3">
        <v>164</v>
      </c>
      <c r="D165" s="2">
        <f t="shared" ca="1" si="12"/>
        <v>5.3230650007637976</v>
      </c>
      <c r="E165" s="2">
        <f t="shared" ca="1" si="13"/>
        <v>59.125835229493042</v>
      </c>
      <c r="F165" s="4" t="str">
        <f t="shared" ca="1" si="14"/>
        <v>no</v>
      </c>
      <c r="K165" s="3">
        <f t="shared" ca="1" si="8"/>
        <v>6.9908164431811919</v>
      </c>
      <c r="L165" s="4">
        <f t="shared" ca="1" si="9"/>
        <v>2.7894632326515261</v>
      </c>
      <c r="N165" s="3">
        <f t="shared" ca="1" si="10"/>
        <v>3.6553135583464034</v>
      </c>
      <c r="O165" s="4">
        <f t="shared" ca="1" si="11"/>
        <v>-2.7894632326515261</v>
      </c>
    </row>
    <row r="166" spans="3:15">
      <c r="C166" s="3">
        <v>165</v>
      </c>
      <c r="D166" s="2">
        <f t="shared" ca="1" si="12"/>
        <v>2.8793329063749651</v>
      </c>
      <c r="E166" s="2">
        <f t="shared" ca="1" si="13"/>
        <v>151.43716650018047</v>
      </c>
      <c r="F166" s="4" t="str">
        <f t="shared" ca="1" si="14"/>
        <v>no</v>
      </c>
      <c r="K166" s="3">
        <f t="shared" ref="K166:K229" ca="1" si="15">D166+A$2/2*COS(E166*PI()/180)</f>
        <v>2.4879657106577469E-2</v>
      </c>
      <c r="L166" s="4">
        <f t="shared" ref="L166:L229" ca="1" si="16">A$2/2*SIN(E166*PI()/180)</f>
        <v>1.553897244910726</v>
      </c>
      <c r="N166" s="3">
        <f t="shared" ref="N166:N229" ca="1" si="17">D166-A$2/2*COS(E166*PI()/180)</f>
        <v>5.7337861556433527</v>
      </c>
      <c r="O166" s="4">
        <f t="shared" ref="O166:O229" ca="1" si="18">-A$2/2*SIN(E166*PI()/180)</f>
        <v>-1.553897244910726</v>
      </c>
    </row>
    <row r="167" spans="3:15">
      <c r="C167" s="3">
        <v>166</v>
      </c>
      <c r="D167" s="2">
        <f t="shared" ca="1" si="12"/>
        <v>2.5436929207474117</v>
      </c>
      <c r="E167" s="2">
        <f t="shared" ca="1" si="13"/>
        <v>96.998128600414432</v>
      </c>
      <c r="F167" s="4" t="str">
        <f t="shared" ca="1" si="14"/>
        <v>no</v>
      </c>
      <c r="K167" s="3">
        <f t="shared" ca="1" si="15"/>
        <v>2.147722915426967</v>
      </c>
      <c r="L167" s="4">
        <f t="shared" ca="1" si="16"/>
        <v>3.2257879277606776</v>
      </c>
      <c r="N167" s="3">
        <f t="shared" ca="1" si="17"/>
        <v>2.9396629260678564</v>
      </c>
      <c r="O167" s="4">
        <f t="shared" ca="1" si="18"/>
        <v>-3.2257879277606776</v>
      </c>
    </row>
    <row r="168" spans="3:15">
      <c r="C168" s="3">
        <v>167</v>
      </c>
      <c r="D168" s="2">
        <f t="shared" ca="1" si="12"/>
        <v>0.82358357952852423</v>
      </c>
      <c r="E168" s="2">
        <f t="shared" ca="1" si="13"/>
        <v>15.415068456189271</v>
      </c>
      <c r="F168" s="4" t="str">
        <f t="shared" ca="1" si="14"/>
        <v>si</v>
      </c>
      <c r="K168" s="3">
        <f t="shared" ca="1" si="15"/>
        <v>3.9566665558698517</v>
      </c>
      <c r="L168" s="4">
        <f t="shared" ca="1" si="16"/>
        <v>0.86388139426669386</v>
      </c>
      <c r="N168" s="3">
        <f t="shared" ca="1" si="17"/>
        <v>-2.3094993968128037</v>
      </c>
      <c r="O168" s="4">
        <f t="shared" ca="1" si="18"/>
        <v>-0.86388139426669386</v>
      </c>
    </row>
    <row r="169" spans="3:15">
      <c r="C169" s="3">
        <v>168</v>
      </c>
      <c r="D169" s="2">
        <f t="shared" ca="1" si="12"/>
        <v>1.2954225097429763</v>
      </c>
      <c r="E169" s="2">
        <f t="shared" ca="1" si="13"/>
        <v>48.344461091181621</v>
      </c>
      <c r="F169" s="4" t="str">
        <f t="shared" ca="1" si="14"/>
        <v>si</v>
      </c>
      <c r="K169" s="3">
        <f t="shared" ca="1" si="15"/>
        <v>3.4555375084925917</v>
      </c>
      <c r="L169" s="4">
        <f t="shared" ca="1" si="16"/>
        <v>2.4282510562495276</v>
      </c>
      <c r="N169" s="3">
        <f t="shared" ca="1" si="17"/>
        <v>-0.8646924890066392</v>
      </c>
      <c r="O169" s="4">
        <f t="shared" ca="1" si="18"/>
        <v>-2.4282510562495276</v>
      </c>
    </row>
    <row r="170" spans="3:15">
      <c r="C170" s="3">
        <v>169</v>
      </c>
      <c r="D170" s="2">
        <f t="shared" ca="1" si="12"/>
        <v>4.5766749980704589</v>
      </c>
      <c r="E170" s="2">
        <f t="shared" ca="1" si="13"/>
        <v>174.10616982603332</v>
      </c>
      <c r="F170" s="4" t="str">
        <f t="shared" ca="1" si="14"/>
        <v>no</v>
      </c>
      <c r="K170" s="3">
        <f t="shared" ca="1" si="15"/>
        <v>1.343854886644567</v>
      </c>
      <c r="L170" s="4">
        <f t="shared" ca="1" si="16"/>
        <v>0.33372762420915092</v>
      </c>
      <c r="N170" s="3">
        <f t="shared" ca="1" si="17"/>
        <v>7.8094951094963507</v>
      </c>
      <c r="O170" s="4">
        <f t="shared" ca="1" si="18"/>
        <v>-0.33372762420915092</v>
      </c>
    </row>
    <row r="171" spans="3:15">
      <c r="C171" s="3">
        <v>170</v>
      </c>
      <c r="D171" s="2">
        <f t="shared" ca="1" si="12"/>
        <v>5.462737991118785</v>
      </c>
      <c r="E171" s="2">
        <f t="shared" ca="1" si="13"/>
        <v>65.667677007562432</v>
      </c>
      <c r="F171" s="4" t="str">
        <f t="shared" ca="1" si="14"/>
        <v>no</v>
      </c>
      <c r="K171" s="3">
        <f t="shared" ca="1" si="15"/>
        <v>6.8018304683956288</v>
      </c>
      <c r="L171" s="4">
        <f t="shared" ca="1" si="16"/>
        <v>2.9613056811650775</v>
      </c>
      <c r="N171" s="3">
        <f t="shared" ca="1" si="17"/>
        <v>4.1236455138419412</v>
      </c>
      <c r="O171" s="4">
        <f t="shared" ca="1" si="18"/>
        <v>-2.9613056811650775</v>
      </c>
    </row>
    <row r="172" spans="3:15">
      <c r="C172" s="3">
        <v>171</v>
      </c>
      <c r="D172" s="2">
        <f t="shared" ca="1" si="12"/>
        <v>7.0937875946929667</v>
      </c>
      <c r="E172" s="2">
        <f t="shared" ca="1" si="13"/>
        <v>49.080092012339144</v>
      </c>
      <c r="F172" s="4" t="str">
        <f t="shared" ca="1" si="14"/>
        <v>si</v>
      </c>
      <c r="K172" s="3">
        <f t="shared" ca="1" si="15"/>
        <v>9.2225486543917619</v>
      </c>
      <c r="L172" s="4">
        <f t="shared" ca="1" si="16"/>
        <v>2.4557842638778471</v>
      </c>
      <c r="N172" s="3">
        <f t="shared" ca="1" si="17"/>
        <v>4.9650265349941716</v>
      </c>
      <c r="O172" s="4">
        <f t="shared" ca="1" si="18"/>
        <v>-2.4557842638778471</v>
      </c>
    </row>
    <row r="173" spans="3:15">
      <c r="C173" s="3">
        <v>172</v>
      </c>
      <c r="D173" s="2">
        <f t="shared" ca="1" si="12"/>
        <v>4.6354926963122614</v>
      </c>
      <c r="E173" s="2">
        <f t="shared" ca="1" si="13"/>
        <v>32.653871232603514</v>
      </c>
      <c r="F173" s="4" t="str">
        <f t="shared" ca="1" si="14"/>
        <v>no</v>
      </c>
      <c r="K173" s="3">
        <f t="shared" ca="1" si="15"/>
        <v>7.3718154284533153</v>
      </c>
      <c r="L173" s="4">
        <f t="shared" ca="1" si="16"/>
        <v>1.7535785997690885</v>
      </c>
      <c r="N173" s="3">
        <f t="shared" ca="1" si="17"/>
        <v>1.8991699641712074</v>
      </c>
      <c r="O173" s="4">
        <f t="shared" ca="1" si="18"/>
        <v>-1.7535785997690885</v>
      </c>
    </row>
    <row r="174" spans="3:15">
      <c r="C174" s="3">
        <v>173</v>
      </c>
      <c r="D174" s="2">
        <f t="shared" ca="1" si="12"/>
        <v>4.9176028942827426</v>
      </c>
      <c r="E174" s="2">
        <f t="shared" ca="1" si="13"/>
        <v>33.16253632402011</v>
      </c>
      <c r="F174" s="4" t="str">
        <f t="shared" ca="1" si="14"/>
        <v>no</v>
      </c>
      <c r="K174" s="3">
        <f t="shared" ca="1" si="15"/>
        <v>7.638249936089851</v>
      </c>
      <c r="L174" s="4">
        <f t="shared" ca="1" si="16"/>
        <v>1.7778019220110635</v>
      </c>
      <c r="N174" s="3">
        <f t="shared" ca="1" si="17"/>
        <v>2.1969558524756341</v>
      </c>
      <c r="O174" s="4">
        <f t="shared" ca="1" si="18"/>
        <v>-1.7778019220110635</v>
      </c>
    </row>
    <row r="175" spans="3:15">
      <c r="C175" s="3">
        <v>174</v>
      </c>
      <c r="D175" s="2">
        <f t="shared" ca="1" si="12"/>
        <v>1.3885424665878983</v>
      </c>
      <c r="E175" s="2">
        <f t="shared" ca="1" si="13"/>
        <v>28.245094790822556</v>
      </c>
      <c r="F175" s="4" t="str">
        <f t="shared" ca="1" si="14"/>
        <v>si</v>
      </c>
      <c r="K175" s="3">
        <f t="shared" ca="1" si="15"/>
        <v>4.251569051332341</v>
      </c>
      <c r="L175" s="4">
        <f t="shared" ca="1" si="16"/>
        <v>1.538043814410555</v>
      </c>
      <c r="N175" s="3">
        <f t="shared" ca="1" si="17"/>
        <v>-1.4744841181565449</v>
      </c>
      <c r="O175" s="4">
        <f t="shared" ca="1" si="18"/>
        <v>-1.538043814410555</v>
      </c>
    </row>
    <row r="176" spans="3:15">
      <c r="C176" s="3">
        <v>175</v>
      </c>
      <c r="D176" s="2">
        <f t="shared" ca="1" si="12"/>
        <v>0.7868882117953373</v>
      </c>
      <c r="E176" s="2">
        <f t="shared" ca="1" si="13"/>
        <v>123.28179689433016</v>
      </c>
      <c r="F176" s="4" t="str">
        <f t="shared" ca="1" si="14"/>
        <v>si</v>
      </c>
      <c r="K176" s="3">
        <f t="shared" ca="1" si="15"/>
        <v>-0.99657285345285374</v>
      </c>
      <c r="L176" s="4">
        <f t="shared" ca="1" si="16"/>
        <v>2.7169406744983937</v>
      </c>
      <c r="N176" s="3">
        <f t="shared" ca="1" si="17"/>
        <v>2.5703492770435283</v>
      </c>
      <c r="O176" s="4">
        <f t="shared" ca="1" si="18"/>
        <v>-2.7169406744983937</v>
      </c>
    </row>
    <row r="177" spans="3:15">
      <c r="C177" s="3">
        <v>176</v>
      </c>
      <c r="D177" s="2">
        <f t="shared" ca="1" si="12"/>
        <v>4.6734740010331075</v>
      </c>
      <c r="E177" s="2">
        <f t="shared" ca="1" si="13"/>
        <v>102.04023596141826</v>
      </c>
      <c r="F177" s="4" t="str">
        <f t="shared" ca="1" si="14"/>
        <v>no</v>
      </c>
      <c r="K177" s="3">
        <f t="shared" ca="1" si="15"/>
        <v>3.9955287341643579</v>
      </c>
      <c r="L177" s="4">
        <f t="shared" ca="1" si="16"/>
        <v>3.1785043991050665</v>
      </c>
      <c r="N177" s="3">
        <f t="shared" ca="1" si="17"/>
        <v>5.3514192679018571</v>
      </c>
      <c r="O177" s="4">
        <f t="shared" ca="1" si="18"/>
        <v>-3.1785043991050665</v>
      </c>
    </row>
    <row r="178" spans="3:15">
      <c r="C178" s="3">
        <v>177</v>
      </c>
      <c r="D178" s="2">
        <f t="shared" ca="1" si="12"/>
        <v>3.8055127389131114</v>
      </c>
      <c r="E178" s="2">
        <f t="shared" ca="1" si="13"/>
        <v>166.21049884774993</v>
      </c>
      <c r="F178" s="4" t="str">
        <f t="shared" ca="1" si="14"/>
        <v>no</v>
      </c>
      <c r="K178" s="3">
        <f t="shared" ca="1" si="15"/>
        <v>0.64918432878268639</v>
      </c>
      <c r="L178" s="4">
        <f t="shared" ca="1" si="16"/>
        <v>0.7746553862225074</v>
      </c>
      <c r="N178" s="3">
        <f t="shared" ca="1" si="17"/>
        <v>6.9618411490435363</v>
      </c>
      <c r="O178" s="4">
        <f t="shared" ca="1" si="18"/>
        <v>-0.7746553862225074</v>
      </c>
    </row>
    <row r="179" spans="3:15">
      <c r="C179" s="3">
        <v>178</v>
      </c>
      <c r="D179" s="2">
        <f t="shared" ca="1" si="12"/>
        <v>2.4318728807346224</v>
      </c>
      <c r="E179" s="2">
        <f t="shared" ca="1" si="13"/>
        <v>111.06014588755377</v>
      </c>
      <c r="F179" s="4" t="str">
        <f t="shared" ca="1" si="14"/>
        <v>no</v>
      </c>
      <c r="K179" s="3">
        <f t="shared" ca="1" si="15"/>
        <v>1.2639926212558974</v>
      </c>
      <c r="L179" s="4">
        <f t="shared" ca="1" si="16"/>
        <v>3.032912082392087</v>
      </c>
      <c r="N179" s="3">
        <f t="shared" ca="1" si="17"/>
        <v>3.5997531402133474</v>
      </c>
      <c r="O179" s="4">
        <f t="shared" ca="1" si="18"/>
        <v>-3.032912082392087</v>
      </c>
    </row>
    <row r="180" spans="3:15">
      <c r="C180" s="3">
        <v>179</v>
      </c>
      <c r="D180" s="2">
        <f t="shared" ca="1" si="12"/>
        <v>1.7290514054993387</v>
      </c>
      <c r="E180" s="2">
        <f t="shared" ca="1" si="13"/>
        <v>99.57820577019227</v>
      </c>
      <c r="F180" s="4" t="str">
        <f t="shared" ca="1" si="14"/>
        <v>no</v>
      </c>
      <c r="K180" s="3">
        <f t="shared" ca="1" si="15"/>
        <v>1.1882719440869627</v>
      </c>
      <c r="L180" s="4">
        <f t="shared" ca="1" si="16"/>
        <v>3.2046930545864361</v>
      </c>
      <c r="N180" s="3">
        <f t="shared" ca="1" si="17"/>
        <v>2.2698308669117147</v>
      </c>
      <c r="O180" s="4">
        <f t="shared" ca="1" si="18"/>
        <v>-3.2046930545864361</v>
      </c>
    </row>
    <row r="181" spans="3:15">
      <c r="C181" s="3">
        <v>180</v>
      </c>
      <c r="D181" s="2">
        <f t="shared" ca="1" si="12"/>
        <v>3.5698334179279909</v>
      </c>
      <c r="E181" s="2">
        <f t="shared" ca="1" si="13"/>
        <v>155.65939744283148</v>
      </c>
      <c r="F181" s="4" t="str">
        <f t="shared" ca="1" si="14"/>
        <v>no</v>
      </c>
      <c r="K181" s="3">
        <f t="shared" ca="1" si="15"/>
        <v>0.60872127413024169</v>
      </c>
      <c r="L181" s="4">
        <f t="shared" ca="1" si="16"/>
        <v>1.3395203887412457</v>
      </c>
      <c r="N181" s="3">
        <f t="shared" ca="1" si="17"/>
        <v>6.5309455617257406</v>
      </c>
      <c r="O181" s="4">
        <f t="shared" ca="1" si="18"/>
        <v>-1.3395203887412457</v>
      </c>
    </row>
    <row r="182" spans="3:15">
      <c r="C182" s="3">
        <v>181</v>
      </c>
      <c r="D182" s="2">
        <f t="shared" ca="1" si="12"/>
        <v>5.8925058282107852</v>
      </c>
      <c r="E182" s="2">
        <f t="shared" ca="1" si="13"/>
        <v>38.116745573753391</v>
      </c>
      <c r="F182" s="4" t="str">
        <f t="shared" ca="1" si="14"/>
        <v>si</v>
      </c>
      <c r="K182" s="3">
        <f t="shared" ca="1" si="15"/>
        <v>8.449458441098141</v>
      </c>
      <c r="L182" s="4">
        <f t="shared" ca="1" si="16"/>
        <v>2.0061139886478352</v>
      </c>
      <c r="N182" s="3">
        <f t="shared" ca="1" si="17"/>
        <v>3.3355532153234302</v>
      </c>
      <c r="O182" s="4">
        <f t="shared" ca="1" si="18"/>
        <v>-2.0061139886478352</v>
      </c>
    </row>
    <row r="183" spans="3:15">
      <c r="C183" s="3">
        <v>182</v>
      </c>
      <c r="D183" s="2">
        <f t="shared" ca="1" si="12"/>
        <v>3.1913015860184757</v>
      </c>
      <c r="E183" s="2">
        <f t="shared" ca="1" si="13"/>
        <v>27.319799837418472</v>
      </c>
      <c r="F183" s="4" t="str">
        <f t="shared" ca="1" si="14"/>
        <v>no</v>
      </c>
      <c r="K183" s="3">
        <f t="shared" ca="1" si="15"/>
        <v>6.0787923057434821</v>
      </c>
      <c r="L183" s="4">
        <f t="shared" ca="1" si="16"/>
        <v>1.4916089780843917</v>
      </c>
      <c r="N183" s="3">
        <f t="shared" ca="1" si="17"/>
        <v>0.30381086629346887</v>
      </c>
      <c r="O183" s="4">
        <f t="shared" ca="1" si="18"/>
        <v>-1.4916089780843917</v>
      </c>
    </row>
    <row r="184" spans="3:15">
      <c r="C184" s="3">
        <v>183</v>
      </c>
      <c r="D184" s="2">
        <f t="shared" ca="1" si="12"/>
        <v>1.7545259148836463</v>
      </c>
      <c r="E184" s="2">
        <f t="shared" ca="1" si="13"/>
        <v>73.92605886394449</v>
      </c>
      <c r="F184" s="4" t="str">
        <f t="shared" ca="1" si="14"/>
        <v>no</v>
      </c>
      <c r="K184" s="3">
        <f t="shared" ca="1" si="15"/>
        <v>2.6543782767659163</v>
      </c>
      <c r="L184" s="4">
        <f t="shared" ca="1" si="16"/>
        <v>3.1229418385257994</v>
      </c>
      <c r="N184" s="3">
        <f t="shared" ca="1" si="17"/>
        <v>0.85467355300137648</v>
      </c>
      <c r="O184" s="4">
        <f t="shared" ca="1" si="18"/>
        <v>-3.1229418385257994</v>
      </c>
    </row>
    <row r="185" spans="3:15">
      <c r="C185" s="3">
        <v>184</v>
      </c>
      <c r="D185" s="2">
        <f t="shared" ca="1" si="12"/>
        <v>7.141883796514394</v>
      </c>
      <c r="E185" s="2">
        <f t="shared" ca="1" si="13"/>
        <v>12.992339641939335</v>
      </c>
      <c r="F185" s="4" t="str">
        <f t="shared" ca="1" si="14"/>
        <v>si</v>
      </c>
      <c r="K185" s="3">
        <f t="shared" ca="1" si="15"/>
        <v>10.308684224501615</v>
      </c>
      <c r="L185" s="4">
        <f t="shared" ca="1" si="16"/>
        <v>0.73066753677712148</v>
      </c>
      <c r="N185" s="3">
        <f t="shared" ca="1" si="17"/>
        <v>3.975083368527172</v>
      </c>
      <c r="O185" s="4">
        <f t="shared" ca="1" si="18"/>
        <v>-0.73066753677712148</v>
      </c>
    </row>
    <row r="186" spans="3:15">
      <c r="C186" s="3">
        <v>185</v>
      </c>
      <c r="D186" s="2">
        <f t="shared" ca="1" si="12"/>
        <v>6.9754474279022158</v>
      </c>
      <c r="E186" s="2">
        <f t="shared" ca="1" si="13"/>
        <v>44.774845886086013</v>
      </c>
      <c r="F186" s="4" t="str">
        <f t="shared" ca="1" si="14"/>
        <v>si</v>
      </c>
      <c r="K186" s="3">
        <f t="shared" ca="1" si="15"/>
        <v>9.2825574868620571</v>
      </c>
      <c r="L186" s="4">
        <f t="shared" ca="1" si="16"/>
        <v>2.2890485306883117</v>
      </c>
      <c r="N186" s="3">
        <f t="shared" ca="1" si="17"/>
        <v>4.6683373689423746</v>
      </c>
      <c r="O186" s="4">
        <f t="shared" ca="1" si="18"/>
        <v>-2.2890485306883117</v>
      </c>
    </row>
    <row r="187" spans="3:15">
      <c r="C187" s="3">
        <v>186</v>
      </c>
      <c r="D187" s="2">
        <f t="shared" ca="1" si="12"/>
        <v>6.1795155667932367</v>
      </c>
      <c r="E187" s="2">
        <f t="shared" ca="1" si="13"/>
        <v>138.09986855747883</v>
      </c>
      <c r="F187" s="4" t="str">
        <f t="shared" ca="1" si="14"/>
        <v>si</v>
      </c>
      <c r="K187" s="3">
        <f t="shared" ca="1" si="15"/>
        <v>3.7605080208013706</v>
      </c>
      <c r="L187" s="4">
        <f t="shared" ca="1" si="16"/>
        <v>2.1704613547433662</v>
      </c>
      <c r="N187" s="3">
        <f t="shared" ca="1" si="17"/>
        <v>8.5985231127851023</v>
      </c>
      <c r="O187" s="4">
        <f t="shared" ca="1" si="18"/>
        <v>-2.1704613547433662</v>
      </c>
    </row>
    <row r="188" spans="3:15">
      <c r="C188" s="3">
        <v>187</v>
      </c>
      <c r="D188" s="2">
        <f t="shared" ca="1" si="12"/>
        <v>1.095903489660226</v>
      </c>
      <c r="E188" s="2">
        <f t="shared" ca="1" si="13"/>
        <v>6.6017482368652214</v>
      </c>
      <c r="F188" s="4" t="str">
        <f t="shared" ca="1" si="14"/>
        <v>si</v>
      </c>
      <c r="K188" s="3">
        <f t="shared" ca="1" si="15"/>
        <v>4.3243535785482425</v>
      </c>
      <c r="L188" s="4">
        <f t="shared" ca="1" si="16"/>
        <v>0.37364424732485968</v>
      </c>
      <c r="N188" s="3">
        <f t="shared" ca="1" si="17"/>
        <v>-2.1325465992277901</v>
      </c>
      <c r="O188" s="4">
        <f t="shared" ca="1" si="18"/>
        <v>-0.37364424732485968</v>
      </c>
    </row>
    <row r="189" spans="3:15">
      <c r="C189" s="3">
        <v>188</v>
      </c>
      <c r="D189" s="2">
        <f t="shared" ca="1" si="12"/>
        <v>6.6308212662709387</v>
      </c>
      <c r="E189" s="2">
        <f t="shared" ca="1" si="13"/>
        <v>124.25391955906379</v>
      </c>
      <c r="F189" s="4" t="str">
        <f t="shared" ca="1" si="14"/>
        <v>si</v>
      </c>
      <c r="K189" s="3">
        <f t="shared" ca="1" si="15"/>
        <v>4.8015214798965582</v>
      </c>
      <c r="L189" s="4">
        <f t="shared" ca="1" si="16"/>
        <v>2.6862915499942757</v>
      </c>
      <c r="N189" s="3">
        <f t="shared" ca="1" si="17"/>
        <v>8.4601210526453201</v>
      </c>
      <c r="O189" s="4">
        <f t="shared" ca="1" si="18"/>
        <v>-2.6862915499942757</v>
      </c>
    </row>
    <row r="190" spans="3:15">
      <c r="C190" s="3">
        <v>189</v>
      </c>
      <c r="D190" s="2">
        <f t="shared" ca="1" si="12"/>
        <v>0.56487824280242371</v>
      </c>
      <c r="E190" s="2">
        <f t="shared" ca="1" si="13"/>
        <v>168.33005956376434</v>
      </c>
      <c r="F190" s="4" t="str">
        <f t="shared" ca="1" si="14"/>
        <v>si</v>
      </c>
      <c r="K190" s="3">
        <f t="shared" ca="1" si="15"/>
        <v>-2.6179412212020825</v>
      </c>
      <c r="L190" s="4">
        <f t="shared" ca="1" si="16"/>
        <v>0.65738897127504858</v>
      </c>
      <c r="N190" s="3">
        <f t="shared" ca="1" si="17"/>
        <v>3.7476977068069299</v>
      </c>
      <c r="O190" s="4">
        <f t="shared" ca="1" si="18"/>
        <v>-0.65738897127504858</v>
      </c>
    </row>
    <row r="191" spans="3:15">
      <c r="C191" s="3">
        <v>190</v>
      </c>
      <c r="D191" s="2">
        <f t="shared" ca="1" si="12"/>
        <v>4.7523219666724454</v>
      </c>
      <c r="E191" s="2">
        <f t="shared" ca="1" si="13"/>
        <v>14.788411664539783</v>
      </c>
      <c r="F191" s="4" t="str">
        <f t="shared" ca="1" si="14"/>
        <v>no</v>
      </c>
      <c r="K191" s="3">
        <f t="shared" ca="1" si="15"/>
        <v>7.8946658268832337</v>
      </c>
      <c r="L191" s="4">
        <f t="shared" ca="1" si="16"/>
        <v>0.82956317673553859</v>
      </c>
      <c r="N191" s="3">
        <f t="shared" ca="1" si="17"/>
        <v>1.6099781064616567</v>
      </c>
      <c r="O191" s="4">
        <f t="shared" ca="1" si="18"/>
        <v>-0.82956317673553859</v>
      </c>
    </row>
    <row r="192" spans="3:15">
      <c r="C192" s="3">
        <v>191</v>
      </c>
      <c r="D192" s="2">
        <f t="shared" ca="1" si="12"/>
        <v>1.5975713707976429</v>
      </c>
      <c r="E192" s="2">
        <f t="shared" ca="1" si="13"/>
        <v>58.114255965169249</v>
      </c>
      <c r="F192" s="4" t="str">
        <f t="shared" ca="1" si="14"/>
        <v>si</v>
      </c>
      <c r="K192" s="3">
        <f t="shared" ca="1" si="15"/>
        <v>3.3143093896523226</v>
      </c>
      <c r="L192" s="4">
        <f t="shared" ca="1" si="16"/>
        <v>2.7595852178577323</v>
      </c>
      <c r="N192" s="3">
        <f t="shared" ca="1" si="17"/>
        <v>-0.11916664805703703</v>
      </c>
      <c r="O192" s="4">
        <f t="shared" ca="1" si="18"/>
        <v>-2.7595852178577323</v>
      </c>
    </row>
    <row r="193" spans="3:15">
      <c r="C193" s="3">
        <v>192</v>
      </c>
      <c r="D193" s="2">
        <f t="shared" ca="1" si="12"/>
        <v>0.54613515801008461</v>
      </c>
      <c r="E193" s="2">
        <f t="shared" ca="1" si="13"/>
        <v>130.28483159866195</v>
      </c>
      <c r="F193" s="4" t="str">
        <f t="shared" ca="1" si="14"/>
        <v>si</v>
      </c>
      <c r="K193" s="3">
        <f t="shared" ca="1" si="15"/>
        <v>-1.5552753517040618</v>
      </c>
      <c r="L193" s="4">
        <f t="shared" ca="1" si="16"/>
        <v>2.4792284827467861</v>
      </c>
      <c r="N193" s="3">
        <f t="shared" ca="1" si="17"/>
        <v>2.6475456677242311</v>
      </c>
      <c r="O193" s="4">
        <f t="shared" ca="1" si="18"/>
        <v>-2.4792284827467861</v>
      </c>
    </row>
    <row r="194" spans="3:15">
      <c r="C194" s="3">
        <v>193</v>
      </c>
      <c r="D194" s="2">
        <f t="shared" ca="1" si="12"/>
        <v>1.8202648879120114</v>
      </c>
      <c r="E194" s="2">
        <f t="shared" ca="1" si="13"/>
        <v>104.7031418570149</v>
      </c>
      <c r="F194" s="4" t="str">
        <f t="shared" ca="1" si="14"/>
        <v>no</v>
      </c>
      <c r="K194" s="3">
        <f t="shared" ca="1" si="15"/>
        <v>0.99537918648168366</v>
      </c>
      <c r="L194" s="4">
        <f t="shared" ca="1" si="16"/>
        <v>3.1435749680222034</v>
      </c>
      <c r="N194" s="3">
        <f t="shared" ca="1" si="17"/>
        <v>2.645150589342339</v>
      </c>
      <c r="O194" s="4">
        <f t="shared" ca="1" si="18"/>
        <v>-3.1435749680222034</v>
      </c>
    </row>
    <row r="195" spans="3:15">
      <c r="C195" s="3">
        <v>194</v>
      </c>
      <c r="D195" s="2">
        <f t="shared" ref="D195:D258" ca="1" si="19">RANDBETWEEN(0,7)+RAND()</f>
        <v>5.7177295651767892</v>
      </c>
      <c r="E195" s="2">
        <f t="shared" ref="E195:E258" ca="1" si="20">RANDBETWEEN(0,179)+RAND()</f>
        <v>125.5507950085352</v>
      </c>
      <c r="F195" s="4" t="str">
        <f t="shared" ref="F195:F258" ca="1" si="21">IF(OR(K195&lt;0,K195&gt;B$2,N195&lt;0,N195&gt;B$2),"si","no")</f>
        <v>no</v>
      </c>
      <c r="K195" s="3">
        <f t="shared" ca="1" si="15"/>
        <v>3.8281000262974247</v>
      </c>
      <c r="L195" s="4">
        <f t="shared" ca="1" si="16"/>
        <v>2.6442012415462179</v>
      </c>
      <c r="N195" s="3">
        <f t="shared" ca="1" si="17"/>
        <v>7.6073591040561537</v>
      </c>
      <c r="O195" s="4">
        <f t="shared" ca="1" si="18"/>
        <v>-2.6442012415462179</v>
      </c>
    </row>
    <row r="196" spans="3:15">
      <c r="C196" s="3">
        <v>195</v>
      </c>
      <c r="D196" s="2">
        <f t="shared" ca="1" si="19"/>
        <v>3.6443964265028344</v>
      </c>
      <c r="E196" s="2">
        <f t="shared" ca="1" si="20"/>
        <v>135.0314171633849</v>
      </c>
      <c r="F196" s="4" t="str">
        <f t="shared" ca="1" si="21"/>
        <v>no</v>
      </c>
      <c r="K196" s="3">
        <f t="shared" ca="1" si="15"/>
        <v>1.3450396108810465</v>
      </c>
      <c r="L196" s="4">
        <f t="shared" ca="1" si="16"/>
        <v>2.2968365711242131</v>
      </c>
      <c r="N196" s="3">
        <f t="shared" ca="1" si="17"/>
        <v>5.9437532421246217</v>
      </c>
      <c r="O196" s="4">
        <f t="shared" ca="1" si="18"/>
        <v>-2.2968365711242131</v>
      </c>
    </row>
    <row r="197" spans="3:15">
      <c r="C197" s="3">
        <v>196</v>
      </c>
      <c r="D197" s="2">
        <f t="shared" ca="1" si="19"/>
        <v>6.8716148544393398</v>
      </c>
      <c r="E197" s="2">
        <f t="shared" ca="1" si="20"/>
        <v>125.12658849289214</v>
      </c>
      <c r="F197" s="4" t="str">
        <f t="shared" ca="1" si="21"/>
        <v>si</v>
      </c>
      <c r="K197" s="3">
        <f t="shared" ca="1" si="15"/>
        <v>5.0016140659055059</v>
      </c>
      <c r="L197" s="4">
        <f t="shared" ca="1" si="16"/>
        <v>2.658119081396249</v>
      </c>
      <c r="N197" s="3">
        <f t="shared" ca="1" si="17"/>
        <v>8.7416156429731746</v>
      </c>
      <c r="O197" s="4">
        <f t="shared" ca="1" si="18"/>
        <v>-2.658119081396249</v>
      </c>
    </row>
    <row r="198" spans="3:15">
      <c r="C198" s="3">
        <v>197</v>
      </c>
      <c r="D198" s="2">
        <f t="shared" ca="1" si="19"/>
        <v>2.4712436319406184</v>
      </c>
      <c r="E198" s="2">
        <f t="shared" ca="1" si="20"/>
        <v>133.32861235590653</v>
      </c>
      <c r="F198" s="4" t="str">
        <f t="shared" ca="1" si="21"/>
        <v>no</v>
      </c>
      <c r="K198" s="3">
        <f t="shared" ca="1" si="15"/>
        <v>0.24115309906169768</v>
      </c>
      <c r="L198" s="4">
        <f t="shared" ca="1" si="16"/>
        <v>2.3641480950151603</v>
      </c>
      <c r="N198" s="3">
        <f t="shared" ca="1" si="17"/>
        <v>4.7013341648195386</v>
      </c>
      <c r="O198" s="4">
        <f t="shared" ca="1" si="18"/>
        <v>-2.3641480950151603</v>
      </c>
    </row>
    <row r="199" spans="3:15">
      <c r="C199" s="3">
        <v>198</v>
      </c>
      <c r="D199" s="2">
        <f t="shared" ca="1" si="19"/>
        <v>0.327283426692905</v>
      </c>
      <c r="E199" s="2">
        <f t="shared" ca="1" si="20"/>
        <v>23.495833255420369</v>
      </c>
      <c r="F199" s="4" t="str">
        <f t="shared" ca="1" si="21"/>
        <v>si</v>
      </c>
      <c r="K199" s="3">
        <f t="shared" ca="1" si="15"/>
        <v>3.3078229053398265</v>
      </c>
      <c r="L199" s="4">
        <f t="shared" ca="1" si="16"/>
        <v>1.2957177224330685</v>
      </c>
      <c r="N199" s="3">
        <f t="shared" ca="1" si="17"/>
        <v>-2.6532560519540165</v>
      </c>
      <c r="O199" s="4">
        <f t="shared" ca="1" si="18"/>
        <v>-1.2957177224330685</v>
      </c>
    </row>
    <row r="200" spans="3:15">
      <c r="C200" s="3">
        <v>199</v>
      </c>
      <c r="D200" s="2">
        <f t="shared" ca="1" si="19"/>
        <v>1.503220053443628</v>
      </c>
      <c r="E200" s="2">
        <f t="shared" ca="1" si="20"/>
        <v>91.762907864492306</v>
      </c>
      <c r="F200" s="4" t="str">
        <f t="shared" ca="1" si="21"/>
        <v>no</v>
      </c>
      <c r="K200" s="3">
        <f t="shared" ca="1" si="15"/>
        <v>1.4032380541417635</v>
      </c>
      <c r="L200" s="4">
        <f t="shared" ca="1" si="16"/>
        <v>3.2484617282362436</v>
      </c>
      <c r="N200" s="3">
        <f t="shared" ca="1" si="17"/>
        <v>1.6032020527454924</v>
      </c>
      <c r="O200" s="4">
        <f t="shared" ca="1" si="18"/>
        <v>-3.2484617282362436</v>
      </c>
    </row>
    <row r="201" spans="3:15">
      <c r="C201" s="3">
        <v>200</v>
      </c>
      <c r="D201" s="2">
        <f t="shared" ca="1" si="19"/>
        <v>2.5026400144012872</v>
      </c>
      <c r="E201" s="2">
        <f t="shared" ca="1" si="20"/>
        <v>29.956676624264098</v>
      </c>
      <c r="F201" s="4" t="str">
        <f t="shared" ca="1" si="21"/>
        <v>si</v>
      </c>
      <c r="K201" s="3">
        <f t="shared" ca="1" si="15"/>
        <v>5.3184504922457982</v>
      </c>
      <c r="L201" s="4">
        <f t="shared" ca="1" si="16"/>
        <v>1.6228713297304451</v>
      </c>
      <c r="N201" s="3">
        <f t="shared" ca="1" si="17"/>
        <v>-0.31317046344322419</v>
      </c>
      <c r="O201" s="4">
        <f t="shared" ca="1" si="18"/>
        <v>-1.6228713297304451</v>
      </c>
    </row>
    <row r="202" spans="3:15">
      <c r="C202" s="3">
        <v>201</v>
      </c>
      <c r="D202" s="2">
        <f t="shared" ca="1" si="19"/>
        <v>5.4708886481263459</v>
      </c>
      <c r="E202" s="2">
        <f t="shared" ca="1" si="20"/>
        <v>86.502347899449816</v>
      </c>
      <c r="F202" s="4" t="str">
        <f t="shared" ca="1" si="21"/>
        <v>no</v>
      </c>
      <c r="K202" s="3">
        <f t="shared" ca="1" si="15"/>
        <v>5.6691634694846291</v>
      </c>
      <c r="L202" s="4">
        <f t="shared" ca="1" si="16"/>
        <v>3.2439462226145706</v>
      </c>
      <c r="N202" s="3">
        <f t="shared" ca="1" si="17"/>
        <v>5.2726138267680627</v>
      </c>
      <c r="O202" s="4">
        <f t="shared" ca="1" si="18"/>
        <v>-3.2439462226145706</v>
      </c>
    </row>
    <row r="203" spans="3:15">
      <c r="C203" s="3">
        <v>202</v>
      </c>
      <c r="D203" s="2">
        <f t="shared" ca="1" si="19"/>
        <v>1.0415216743862397</v>
      </c>
      <c r="E203" s="2">
        <f t="shared" ca="1" si="20"/>
        <v>135.19986053554547</v>
      </c>
      <c r="F203" s="4" t="str">
        <f t="shared" ca="1" si="21"/>
        <v>si</v>
      </c>
      <c r="K203" s="3">
        <f t="shared" ca="1" si="15"/>
        <v>-1.2645776450808168</v>
      </c>
      <c r="L203" s="4">
        <f t="shared" ca="1" si="16"/>
        <v>2.2900667956969247</v>
      </c>
      <c r="N203" s="3">
        <f t="shared" ca="1" si="17"/>
        <v>3.3476209938532961</v>
      </c>
      <c r="O203" s="4">
        <f t="shared" ca="1" si="18"/>
        <v>-2.2900667956969247</v>
      </c>
    </row>
    <row r="204" spans="3:15">
      <c r="C204" s="3">
        <v>203</v>
      </c>
      <c r="D204" s="2">
        <f t="shared" ca="1" si="19"/>
        <v>0.75997367011451211</v>
      </c>
      <c r="E204" s="2">
        <f t="shared" ca="1" si="20"/>
        <v>22.59520420335009</v>
      </c>
      <c r="F204" s="4" t="str">
        <f t="shared" ca="1" si="21"/>
        <v>si</v>
      </c>
      <c r="K204" s="3">
        <f t="shared" ca="1" si="15"/>
        <v>3.7605114062057652</v>
      </c>
      <c r="L204" s="4">
        <f t="shared" ca="1" si="16"/>
        <v>1.2487086506837282</v>
      </c>
      <c r="N204" s="3">
        <f t="shared" ca="1" si="17"/>
        <v>-2.2405640659767414</v>
      </c>
      <c r="O204" s="4">
        <f t="shared" ca="1" si="18"/>
        <v>-1.2487086506837282</v>
      </c>
    </row>
    <row r="205" spans="3:15">
      <c r="C205" s="3">
        <v>204</v>
      </c>
      <c r="D205" s="2">
        <f t="shared" ca="1" si="19"/>
        <v>1.9551082038717125</v>
      </c>
      <c r="E205" s="2">
        <f t="shared" ca="1" si="20"/>
        <v>173.64651822737946</v>
      </c>
      <c r="F205" s="4" t="str">
        <f t="shared" ca="1" si="21"/>
        <v>si</v>
      </c>
      <c r="K205" s="3">
        <f t="shared" ca="1" si="15"/>
        <v>-1.2749305978022623</v>
      </c>
      <c r="L205" s="4">
        <f t="shared" ca="1" si="16"/>
        <v>0.35965169216973775</v>
      </c>
      <c r="N205" s="3">
        <f t="shared" ca="1" si="17"/>
        <v>5.1851470055456872</v>
      </c>
      <c r="O205" s="4">
        <f t="shared" ca="1" si="18"/>
        <v>-0.35965169216973775</v>
      </c>
    </row>
    <row r="206" spans="3:15">
      <c r="C206" s="3">
        <v>205</v>
      </c>
      <c r="D206" s="2">
        <f t="shared" ca="1" si="19"/>
        <v>5.1275374533999578</v>
      </c>
      <c r="E206" s="2">
        <f t="shared" ca="1" si="20"/>
        <v>148.55296446623379</v>
      </c>
      <c r="F206" s="4" t="str">
        <f t="shared" ca="1" si="21"/>
        <v>no</v>
      </c>
      <c r="K206" s="3">
        <f t="shared" ca="1" si="15"/>
        <v>2.3548883536713201</v>
      </c>
      <c r="L206" s="4">
        <f t="shared" ca="1" si="16"/>
        <v>1.6955580113266466</v>
      </c>
      <c r="N206" s="3">
        <f t="shared" ca="1" si="17"/>
        <v>7.9001865531285951</v>
      </c>
      <c r="O206" s="4">
        <f t="shared" ca="1" si="18"/>
        <v>-1.6955580113266466</v>
      </c>
    </row>
    <row r="207" spans="3:15">
      <c r="C207" s="3">
        <v>206</v>
      </c>
      <c r="D207" s="2">
        <f t="shared" ca="1" si="19"/>
        <v>1.9476115168139296</v>
      </c>
      <c r="E207" s="2">
        <f t="shared" ca="1" si="20"/>
        <v>8.6547054858951888</v>
      </c>
      <c r="F207" s="4" t="str">
        <f t="shared" ca="1" si="21"/>
        <v>si</v>
      </c>
      <c r="K207" s="3">
        <f t="shared" ca="1" si="15"/>
        <v>5.1606042718756227</v>
      </c>
      <c r="L207" s="4">
        <f t="shared" ca="1" si="16"/>
        <v>0.48905782472124032</v>
      </c>
      <c r="N207" s="3">
        <f t="shared" ca="1" si="17"/>
        <v>-1.2653812382477634</v>
      </c>
      <c r="O207" s="4">
        <f t="shared" ca="1" si="18"/>
        <v>-0.48905782472124032</v>
      </c>
    </row>
    <row r="208" spans="3:15">
      <c r="C208" s="3">
        <v>207</v>
      </c>
      <c r="D208" s="2">
        <f t="shared" ca="1" si="19"/>
        <v>5.8524373206069074</v>
      </c>
      <c r="E208" s="2">
        <f t="shared" ca="1" si="20"/>
        <v>47.55124230779257</v>
      </c>
      <c r="F208" s="4" t="str">
        <f t="shared" ca="1" si="21"/>
        <v>si</v>
      </c>
      <c r="K208" s="3">
        <f t="shared" ca="1" si="15"/>
        <v>8.0459616267975864</v>
      </c>
      <c r="L208" s="4">
        <f t="shared" ca="1" si="16"/>
        <v>2.3981140752997345</v>
      </c>
      <c r="N208" s="3">
        <f t="shared" ca="1" si="17"/>
        <v>3.6589130144162287</v>
      </c>
      <c r="O208" s="4">
        <f t="shared" ca="1" si="18"/>
        <v>-2.3981140752997345</v>
      </c>
    </row>
    <row r="209" spans="3:15">
      <c r="C209" s="3">
        <v>208</v>
      </c>
      <c r="D209" s="2">
        <f t="shared" ca="1" si="19"/>
        <v>7.9221908859691856</v>
      </c>
      <c r="E209" s="2">
        <f t="shared" ca="1" si="20"/>
        <v>94.319559659377418</v>
      </c>
      <c r="F209" s="4" t="str">
        <f t="shared" ca="1" si="21"/>
        <v>si</v>
      </c>
      <c r="K209" s="3">
        <f t="shared" ca="1" si="15"/>
        <v>7.677403674576488</v>
      </c>
      <c r="L209" s="4">
        <f t="shared" ca="1" si="16"/>
        <v>3.2407683072287945</v>
      </c>
      <c r="N209" s="3">
        <f t="shared" ca="1" si="17"/>
        <v>8.1669780973618842</v>
      </c>
      <c r="O209" s="4">
        <f t="shared" ca="1" si="18"/>
        <v>-3.2407683072287945</v>
      </c>
    </row>
    <row r="210" spans="3:15">
      <c r="C210" s="3">
        <v>209</v>
      </c>
      <c r="D210" s="2">
        <f t="shared" ca="1" si="19"/>
        <v>6.4531702334945038</v>
      </c>
      <c r="E210" s="2">
        <f t="shared" ca="1" si="20"/>
        <v>94.105944099392033</v>
      </c>
      <c r="F210" s="4" t="str">
        <f t="shared" ca="1" si="21"/>
        <v>no</v>
      </c>
      <c r="K210" s="3">
        <f t="shared" ca="1" si="15"/>
        <v>6.2204672352085844</v>
      </c>
      <c r="L210" s="4">
        <f t="shared" ca="1" si="16"/>
        <v>3.2416584204059413</v>
      </c>
      <c r="N210" s="3">
        <f t="shared" ca="1" si="17"/>
        <v>6.6858732317804233</v>
      </c>
      <c r="O210" s="4">
        <f t="shared" ca="1" si="18"/>
        <v>-3.2416584204059413</v>
      </c>
    </row>
    <row r="211" spans="3:15">
      <c r="C211" s="3">
        <v>210</v>
      </c>
      <c r="D211" s="2">
        <f t="shared" ca="1" si="19"/>
        <v>1.4668130415967751</v>
      </c>
      <c r="E211" s="2">
        <f t="shared" ca="1" si="20"/>
        <v>49.158072365475775</v>
      </c>
      <c r="F211" s="4" t="str">
        <f t="shared" ca="1" si="21"/>
        <v>si</v>
      </c>
      <c r="K211" s="3">
        <f t="shared" ca="1" si="15"/>
        <v>3.5922297741598577</v>
      </c>
      <c r="L211" s="4">
        <f t="shared" ca="1" si="16"/>
        <v>2.4586792619088951</v>
      </c>
      <c r="N211" s="3">
        <f t="shared" ca="1" si="17"/>
        <v>-0.65860369096630755</v>
      </c>
      <c r="O211" s="4">
        <f t="shared" ca="1" si="18"/>
        <v>-2.4586792619088951</v>
      </c>
    </row>
    <row r="212" spans="3:15">
      <c r="C212" s="3">
        <v>211</v>
      </c>
      <c r="D212" s="2">
        <f t="shared" ca="1" si="19"/>
        <v>3.220972862355735</v>
      </c>
      <c r="E212" s="2">
        <f t="shared" ca="1" si="20"/>
        <v>179.97918912759491</v>
      </c>
      <c r="F212" s="4" t="str">
        <f t="shared" ca="1" si="21"/>
        <v>si</v>
      </c>
      <c r="K212" s="3">
        <f t="shared" ca="1" si="15"/>
        <v>-2.9026923262091664E-2</v>
      </c>
      <c r="L212" s="4">
        <f t="shared" ca="1" si="16"/>
        <v>1.1804592660078687E-3</v>
      </c>
      <c r="N212" s="3">
        <f t="shared" ca="1" si="17"/>
        <v>6.4709726479735616</v>
      </c>
      <c r="O212" s="4">
        <f t="shared" ca="1" si="18"/>
        <v>-1.1804592660078687E-3</v>
      </c>
    </row>
    <row r="213" spans="3:15">
      <c r="C213" s="3">
        <v>212</v>
      </c>
      <c r="D213" s="2">
        <f t="shared" ca="1" si="19"/>
        <v>6.9432957441148355</v>
      </c>
      <c r="E213" s="2">
        <f t="shared" ca="1" si="20"/>
        <v>69.617477862139424</v>
      </c>
      <c r="F213" s="4" t="str">
        <f t="shared" ca="1" si="21"/>
        <v>si</v>
      </c>
      <c r="K213" s="3">
        <f t="shared" ca="1" si="15"/>
        <v>8.0752256235885831</v>
      </c>
      <c r="L213" s="4">
        <f t="shared" ca="1" si="16"/>
        <v>3.0465118985414366</v>
      </c>
      <c r="N213" s="3">
        <f t="shared" ca="1" si="17"/>
        <v>5.811365864641088</v>
      </c>
      <c r="O213" s="4">
        <f t="shared" ca="1" si="18"/>
        <v>-3.0465118985414366</v>
      </c>
    </row>
    <row r="214" spans="3:15">
      <c r="C214" s="3">
        <v>213</v>
      </c>
      <c r="D214" s="2">
        <f t="shared" ca="1" si="19"/>
        <v>7.0617769828295813</v>
      </c>
      <c r="E214" s="2">
        <f t="shared" ca="1" si="20"/>
        <v>113.72479647026728</v>
      </c>
      <c r="F214" s="4" t="str">
        <f t="shared" ca="1" si="21"/>
        <v>si</v>
      </c>
      <c r="K214" s="3">
        <f t="shared" ca="1" si="15"/>
        <v>5.7541589194431575</v>
      </c>
      <c r="L214" s="4">
        <f t="shared" ca="1" si="16"/>
        <v>2.9753377959998994</v>
      </c>
      <c r="N214" s="3">
        <f t="shared" ca="1" si="17"/>
        <v>8.3693950462160043</v>
      </c>
      <c r="O214" s="4">
        <f t="shared" ca="1" si="18"/>
        <v>-2.9753377959998994</v>
      </c>
    </row>
    <row r="215" spans="3:15">
      <c r="C215" s="3">
        <v>214</v>
      </c>
      <c r="D215" s="2">
        <f t="shared" ca="1" si="19"/>
        <v>1.3213526199559029</v>
      </c>
      <c r="E215" s="2">
        <f t="shared" ca="1" si="20"/>
        <v>70.313202378339042</v>
      </c>
      <c r="F215" s="4" t="str">
        <f t="shared" ca="1" si="21"/>
        <v>no</v>
      </c>
      <c r="K215" s="3">
        <f t="shared" ca="1" si="15"/>
        <v>2.4162071312023841</v>
      </c>
      <c r="L215" s="4">
        <f t="shared" ca="1" si="16"/>
        <v>3.0600316336932254</v>
      </c>
      <c r="N215" s="3">
        <f t="shared" ca="1" si="17"/>
        <v>0.22649810870942155</v>
      </c>
      <c r="O215" s="4">
        <f t="shared" ca="1" si="18"/>
        <v>-3.0600316336932254</v>
      </c>
    </row>
    <row r="216" spans="3:15">
      <c r="C216" s="3">
        <v>215</v>
      </c>
      <c r="D216" s="2">
        <f t="shared" ca="1" si="19"/>
        <v>3.0464338284198207</v>
      </c>
      <c r="E216" s="2">
        <f t="shared" ca="1" si="20"/>
        <v>133.38564182466149</v>
      </c>
      <c r="F216" s="4" t="str">
        <f t="shared" ca="1" si="21"/>
        <v>no</v>
      </c>
      <c r="K216" s="3">
        <f t="shared" ca="1" si="15"/>
        <v>0.81399124109755849</v>
      </c>
      <c r="L216" s="4">
        <f t="shared" ca="1" si="16"/>
        <v>2.361927199197698</v>
      </c>
      <c r="N216" s="3">
        <f t="shared" ca="1" si="17"/>
        <v>5.2788764157420829</v>
      </c>
      <c r="O216" s="4">
        <f t="shared" ca="1" si="18"/>
        <v>-2.361927199197698</v>
      </c>
    </row>
    <row r="217" spans="3:15">
      <c r="C217" s="3">
        <v>216</v>
      </c>
      <c r="D217" s="2">
        <f t="shared" ca="1" si="19"/>
        <v>1.3503460705506178</v>
      </c>
      <c r="E217" s="2">
        <f t="shared" ca="1" si="20"/>
        <v>65.012463914383545</v>
      </c>
      <c r="F217" s="4" t="str">
        <f t="shared" ca="1" si="21"/>
        <v>si</v>
      </c>
      <c r="K217" s="3">
        <f t="shared" ca="1" si="15"/>
        <v>2.7232146353470181</v>
      </c>
      <c r="L217" s="4">
        <f t="shared" ca="1" si="16"/>
        <v>2.9457990263753353</v>
      </c>
      <c r="N217" s="3">
        <f t="shared" ca="1" si="17"/>
        <v>-2.2522494245782232E-2</v>
      </c>
      <c r="O217" s="4">
        <f t="shared" ca="1" si="18"/>
        <v>-2.9457990263753353</v>
      </c>
    </row>
    <row r="218" spans="3:15">
      <c r="C218" s="3">
        <v>217</v>
      </c>
      <c r="D218" s="2">
        <f t="shared" ca="1" si="19"/>
        <v>0.64773707270084202</v>
      </c>
      <c r="E218" s="2">
        <f t="shared" ca="1" si="20"/>
        <v>75.721768045880907</v>
      </c>
      <c r="F218" s="4" t="str">
        <f t="shared" ca="1" si="21"/>
        <v>si</v>
      </c>
      <c r="K218" s="3">
        <f t="shared" ca="1" si="15"/>
        <v>1.449287310834138</v>
      </c>
      <c r="L218" s="4">
        <f t="shared" ca="1" si="16"/>
        <v>3.1496058826063393</v>
      </c>
      <c r="N218" s="3">
        <f t="shared" ca="1" si="17"/>
        <v>-0.15381316543245382</v>
      </c>
      <c r="O218" s="4">
        <f t="shared" ca="1" si="18"/>
        <v>-3.1496058826063393</v>
      </c>
    </row>
    <row r="219" spans="3:15">
      <c r="C219" s="3">
        <v>218</v>
      </c>
      <c r="D219" s="2">
        <f t="shared" ca="1" si="19"/>
        <v>5.0107518490750458</v>
      </c>
      <c r="E219" s="2">
        <f t="shared" ca="1" si="20"/>
        <v>125.50717874736878</v>
      </c>
      <c r="F219" s="4" t="str">
        <f t="shared" ca="1" si="21"/>
        <v>no</v>
      </c>
      <c r="K219" s="3">
        <f t="shared" ca="1" si="15"/>
        <v>3.1231357487461198</v>
      </c>
      <c r="L219" s="4">
        <f t="shared" ca="1" si="16"/>
        <v>2.6456389507601035</v>
      </c>
      <c r="N219" s="3">
        <f t="shared" ca="1" si="17"/>
        <v>6.8983679494039718</v>
      </c>
      <c r="O219" s="4">
        <f t="shared" ca="1" si="18"/>
        <v>-2.6456389507601035</v>
      </c>
    </row>
    <row r="220" spans="3:15">
      <c r="C220" s="3">
        <v>219</v>
      </c>
      <c r="D220" s="2">
        <f t="shared" ca="1" si="19"/>
        <v>3.0413006870529871</v>
      </c>
      <c r="E220" s="2">
        <f t="shared" ca="1" si="20"/>
        <v>85.286889770396272</v>
      </c>
      <c r="F220" s="4" t="str">
        <f t="shared" ca="1" si="21"/>
        <v>no</v>
      </c>
      <c r="K220" s="3">
        <f t="shared" ca="1" si="15"/>
        <v>3.3083419866863419</v>
      </c>
      <c r="L220" s="4">
        <f t="shared" ca="1" si="16"/>
        <v>3.239010488450158</v>
      </c>
      <c r="N220" s="3">
        <f t="shared" ca="1" si="17"/>
        <v>2.7742593874196322</v>
      </c>
      <c r="O220" s="4">
        <f t="shared" ca="1" si="18"/>
        <v>-3.239010488450158</v>
      </c>
    </row>
    <row r="221" spans="3:15">
      <c r="C221" s="3">
        <v>220</v>
      </c>
      <c r="D221" s="2">
        <f t="shared" ca="1" si="19"/>
        <v>2.6090732796871299</v>
      </c>
      <c r="E221" s="2">
        <f t="shared" ca="1" si="20"/>
        <v>96.027949863514309</v>
      </c>
      <c r="F221" s="4" t="str">
        <f t="shared" ca="1" si="21"/>
        <v>no</v>
      </c>
      <c r="K221" s="3">
        <f t="shared" ca="1" si="15"/>
        <v>2.267779093851352</v>
      </c>
      <c r="L221" s="4">
        <f t="shared" ca="1" si="16"/>
        <v>3.2320300553544814</v>
      </c>
      <c r="N221" s="3">
        <f t="shared" ca="1" si="17"/>
        <v>2.9503674655229077</v>
      </c>
      <c r="O221" s="4">
        <f t="shared" ca="1" si="18"/>
        <v>-3.2320300553544814</v>
      </c>
    </row>
    <row r="222" spans="3:15">
      <c r="C222" s="3">
        <v>221</v>
      </c>
      <c r="D222" s="2">
        <f t="shared" ca="1" si="19"/>
        <v>1.2310826042449086</v>
      </c>
      <c r="E222" s="2">
        <f t="shared" ca="1" si="20"/>
        <v>115.92317385390514</v>
      </c>
      <c r="F222" s="4" t="str">
        <f t="shared" ca="1" si="21"/>
        <v>si</v>
      </c>
      <c r="K222" s="3">
        <f t="shared" ca="1" si="15"/>
        <v>-0.18970555615450557</v>
      </c>
      <c r="L222" s="4">
        <f t="shared" ca="1" si="16"/>
        <v>2.9229883686509686</v>
      </c>
      <c r="N222" s="3">
        <f t="shared" ca="1" si="17"/>
        <v>2.6518707646443227</v>
      </c>
      <c r="O222" s="4">
        <f t="shared" ca="1" si="18"/>
        <v>-2.9229883686509686</v>
      </c>
    </row>
    <row r="223" spans="3:15">
      <c r="C223" s="3">
        <v>222</v>
      </c>
      <c r="D223" s="2">
        <f t="shared" ca="1" si="19"/>
        <v>7.9879098355680567</v>
      </c>
      <c r="E223" s="2">
        <f t="shared" ca="1" si="20"/>
        <v>80.633220623481719</v>
      </c>
      <c r="F223" s="4" t="str">
        <f t="shared" ca="1" si="21"/>
        <v>si</v>
      </c>
      <c r="K223" s="3">
        <f t="shared" ca="1" si="15"/>
        <v>8.5168600467926332</v>
      </c>
      <c r="L223" s="4">
        <f t="shared" ca="1" si="16"/>
        <v>3.2066667544422938</v>
      </c>
      <c r="N223" s="3">
        <f t="shared" ca="1" si="17"/>
        <v>7.4589596243434793</v>
      </c>
      <c r="O223" s="4">
        <f t="shared" ca="1" si="18"/>
        <v>-3.2066667544422938</v>
      </c>
    </row>
    <row r="224" spans="3:15">
      <c r="C224" s="3">
        <v>223</v>
      </c>
      <c r="D224" s="2">
        <f t="shared" ca="1" si="19"/>
        <v>2.8969091717150208</v>
      </c>
      <c r="E224" s="2">
        <f t="shared" ca="1" si="20"/>
        <v>23.843254951379684</v>
      </c>
      <c r="F224" s="4" t="str">
        <f t="shared" ca="1" si="21"/>
        <v>si</v>
      </c>
      <c r="K224" s="3">
        <f t="shared" ca="1" si="15"/>
        <v>5.8695371226242488</v>
      </c>
      <c r="L224" s="4">
        <f t="shared" ca="1" si="16"/>
        <v>1.3137667469810628</v>
      </c>
      <c r="N224" s="3">
        <f t="shared" ca="1" si="17"/>
        <v>-7.5718779194207109E-2</v>
      </c>
      <c r="O224" s="4">
        <f t="shared" ca="1" si="18"/>
        <v>-1.3137667469810628</v>
      </c>
    </row>
    <row r="225" spans="3:15">
      <c r="C225" s="3">
        <v>224</v>
      </c>
      <c r="D225" s="2">
        <f t="shared" ca="1" si="19"/>
        <v>7.0149523712130417</v>
      </c>
      <c r="E225" s="2">
        <f t="shared" ca="1" si="20"/>
        <v>19.900881102894623</v>
      </c>
      <c r="F225" s="4" t="str">
        <f t="shared" ca="1" si="21"/>
        <v>si</v>
      </c>
      <c r="K225" s="3">
        <f t="shared" ca="1" si="15"/>
        <v>10.07087177181408</v>
      </c>
      <c r="L225" s="4">
        <f t="shared" ca="1" si="16"/>
        <v>1.1062805326996397</v>
      </c>
      <c r="N225" s="3">
        <f t="shared" ca="1" si="17"/>
        <v>3.9590329706120047</v>
      </c>
      <c r="O225" s="4">
        <f t="shared" ca="1" si="18"/>
        <v>-1.1062805326996397</v>
      </c>
    </row>
    <row r="226" spans="3:15">
      <c r="C226" s="3">
        <v>225</v>
      </c>
      <c r="D226" s="2">
        <f t="shared" ca="1" si="19"/>
        <v>7.4561825270415092</v>
      </c>
      <c r="E226" s="2">
        <f t="shared" ca="1" si="20"/>
        <v>7.2829163243435726</v>
      </c>
      <c r="F226" s="4" t="str">
        <f t="shared" ca="1" si="21"/>
        <v>si</v>
      </c>
      <c r="K226" s="3">
        <f t="shared" ca="1" si="15"/>
        <v>10.679962452945823</v>
      </c>
      <c r="L226" s="4">
        <f t="shared" ca="1" si="16"/>
        <v>0.41199877346465652</v>
      </c>
      <c r="N226" s="3">
        <f t="shared" ca="1" si="17"/>
        <v>4.2324026011371956</v>
      </c>
      <c r="O226" s="4">
        <f t="shared" ca="1" si="18"/>
        <v>-0.41199877346465652</v>
      </c>
    </row>
    <row r="227" spans="3:15">
      <c r="C227" s="3">
        <v>226</v>
      </c>
      <c r="D227" s="2">
        <f t="shared" ca="1" si="19"/>
        <v>4.2155523432466069</v>
      </c>
      <c r="E227" s="2">
        <f t="shared" ca="1" si="20"/>
        <v>90.515726258672856</v>
      </c>
      <c r="F227" s="4" t="str">
        <f t="shared" ca="1" si="21"/>
        <v>no</v>
      </c>
      <c r="K227" s="3">
        <f t="shared" ca="1" si="15"/>
        <v>4.1862990941959017</v>
      </c>
      <c r="L227" s="4">
        <f t="shared" ca="1" si="16"/>
        <v>3.2498683430902209</v>
      </c>
      <c r="N227" s="3">
        <f t="shared" ca="1" si="17"/>
        <v>4.244805592297312</v>
      </c>
      <c r="O227" s="4">
        <f t="shared" ca="1" si="18"/>
        <v>-3.2498683430902209</v>
      </c>
    </row>
    <row r="228" spans="3:15">
      <c r="C228" s="3">
        <v>227</v>
      </c>
      <c r="D228" s="2">
        <f t="shared" ca="1" si="19"/>
        <v>6.5896962607456659</v>
      </c>
      <c r="E228" s="2">
        <f t="shared" ca="1" si="20"/>
        <v>101.19821516041743</v>
      </c>
      <c r="F228" s="4" t="str">
        <f t="shared" ca="1" si="21"/>
        <v>no</v>
      </c>
      <c r="K228" s="3">
        <f t="shared" ca="1" si="15"/>
        <v>5.9585339332662546</v>
      </c>
      <c r="L228" s="4">
        <f t="shared" ca="1" si="16"/>
        <v>3.1881239179760206</v>
      </c>
      <c r="N228" s="3">
        <f t="shared" ca="1" si="17"/>
        <v>7.2208585882250773</v>
      </c>
      <c r="O228" s="4">
        <f t="shared" ca="1" si="18"/>
        <v>-3.1881239179760206</v>
      </c>
    </row>
    <row r="229" spans="3:15">
      <c r="C229" s="3">
        <v>228</v>
      </c>
      <c r="D229" s="2">
        <f t="shared" ca="1" si="19"/>
        <v>4.0540460688348547</v>
      </c>
      <c r="E229" s="2">
        <f t="shared" ca="1" si="20"/>
        <v>151.31376092606968</v>
      </c>
      <c r="F229" s="4" t="str">
        <f t="shared" ca="1" si="21"/>
        <v>no</v>
      </c>
      <c r="K229" s="3">
        <f t="shared" ca="1" si="15"/>
        <v>1.2029462739507522</v>
      </c>
      <c r="L229" s="4">
        <f t="shared" ca="1" si="16"/>
        <v>1.5600416531656549</v>
      </c>
      <c r="N229" s="3">
        <f t="shared" ca="1" si="17"/>
        <v>6.9051458637189569</v>
      </c>
      <c r="O229" s="4">
        <f t="shared" ca="1" si="18"/>
        <v>-1.5600416531656549</v>
      </c>
    </row>
    <row r="230" spans="3:15">
      <c r="C230" s="3">
        <v>229</v>
      </c>
      <c r="D230" s="2">
        <f t="shared" ca="1" si="19"/>
        <v>0.85747750870334727</v>
      </c>
      <c r="E230" s="2">
        <f t="shared" ca="1" si="20"/>
        <v>118.81992888610264</v>
      </c>
      <c r="F230" s="4" t="str">
        <f t="shared" ca="1" si="21"/>
        <v>si</v>
      </c>
      <c r="K230" s="3">
        <f t="shared" ref="K230:K293" ca="1" si="22">D230+A$2/2*COS(E230*PI()/180)</f>
        <v>-0.70921244093729863</v>
      </c>
      <c r="L230" s="4">
        <f t="shared" ref="L230:L293" ca="1" si="23">A$2/2*SIN(E230*PI()/180)</f>
        <v>2.8474519489703405</v>
      </c>
      <c r="N230" s="3">
        <f t="shared" ref="N230:N293" ca="1" si="24">D230-A$2/2*COS(E230*PI()/180)</f>
        <v>2.4241674583439932</v>
      </c>
      <c r="O230" s="4">
        <f t="shared" ref="O230:O293" ca="1" si="25">-A$2/2*SIN(E230*PI()/180)</f>
        <v>-2.8474519489703405</v>
      </c>
    </row>
    <row r="231" spans="3:15">
      <c r="C231" s="3">
        <v>230</v>
      </c>
      <c r="D231" s="2">
        <f t="shared" ca="1" si="19"/>
        <v>2.5264943257253121</v>
      </c>
      <c r="E231" s="2">
        <f t="shared" ca="1" si="20"/>
        <v>112.84600269501475</v>
      </c>
      <c r="F231" s="4" t="str">
        <f t="shared" ca="1" si="21"/>
        <v>no</v>
      </c>
      <c r="K231" s="3">
        <f t="shared" ca="1" si="22"/>
        <v>1.2646635477175838</v>
      </c>
      <c r="L231" s="4">
        <f t="shared" ca="1" si="23"/>
        <v>2.9950430861128545</v>
      </c>
      <c r="N231" s="3">
        <f t="shared" ca="1" si="24"/>
        <v>3.7883251037330403</v>
      </c>
      <c r="O231" s="4">
        <f t="shared" ca="1" si="25"/>
        <v>-2.9950430861128545</v>
      </c>
    </row>
    <row r="232" spans="3:15">
      <c r="C232" s="3">
        <v>231</v>
      </c>
      <c r="D232" s="2">
        <f t="shared" ca="1" si="19"/>
        <v>3.0730978223931569</v>
      </c>
      <c r="E232" s="2">
        <f t="shared" ca="1" si="20"/>
        <v>60.432056476092619</v>
      </c>
      <c r="F232" s="4" t="str">
        <f t="shared" ca="1" si="21"/>
        <v>no</v>
      </c>
      <c r="K232" s="3">
        <f t="shared" ca="1" si="22"/>
        <v>4.6768275950554976</v>
      </c>
      <c r="L232" s="4">
        <f t="shared" ca="1" si="23"/>
        <v>2.8267562357367138</v>
      </c>
      <c r="N232" s="3">
        <f t="shared" ca="1" si="24"/>
        <v>1.4693680497308157</v>
      </c>
      <c r="O232" s="4">
        <f t="shared" ca="1" si="25"/>
        <v>-2.8267562357367138</v>
      </c>
    </row>
    <row r="233" spans="3:15">
      <c r="C233" s="3">
        <v>232</v>
      </c>
      <c r="D233" s="2">
        <f t="shared" ca="1" si="19"/>
        <v>3.795074003692481</v>
      </c>
      <c r="E233" s="2">
        <f t="shared" ca="1" si="20"/>
        <v>137.77167761364637</v>
      </c>
      <c r="F233" s="4" t="str">
        <f t="shared" ca="1" si="21"/>
        <v>no</v>
      </c>
      <c r="K233" s="3">
        <f t="shared" ca="1" si="22"/>
        <v>1.3885385034491886</v>
      </c>
      <c r="L233" s="4">
        <f t="shared" ca="1" si="23"/>
        <v>2.1842817780837631</v>
      </c>
      <c r="N233" s="3">
        <f t="shared" ca="1" si="24"/>
        <v>6.2016095039357735</v>
      </c>
      <c r="O233" s="4">
        <f t="shared" ca="1" si="25"/>
        <v>-2.1842817780837631</v>
      </c>
    </row>
    <row r="234" spans="3:15">
      <c r="C234" s="3">
        <v>233</v>
      </c>
      <c r="D234" s="2">
        <f t="shared" ca="1" si="19"/>
        <v>0.99698320384054773</v>
      </c>
      <c r="E234" s="2">
        <f t="shared" ca="1" si="20"/>
        <v>62.106999694201853</v>
      </c>
      <c r="F234" s="4" t="str">
        <f t="shared" ca="1" si="21"/>
        <v>si</v>
      </c>
      <c r="K234" s="3">
        <f t="shared" ca="1" si="22"/>
        <v>2.51740419406284</v>
      </c>
      <c r="L234" s="4">
        <f t="shared" ca="1" si="23"/>
        <v>2.8724240655744868</v>
      </c>
      <c r="N234" s="3">
        <f t="shared" ca="1" si="24"/>
        <v>-0.52343778638174454</v>
      </c>
      <c r="O234" s="4">
        <f t="shared" ca="1" si="25"/>
        <v>-2.8724240655744868</v>
      </c>
    </row>
    <row r="235" spans="3:15">
      <c r="C235" s="3">
        <v>234</v>
      </c>
      <c r="D235" s="2">
        <f t="shared" ca="1" si="19"/>
        <v>5.5578255137713866</v>
      </c>
      <c r="E235" s="2">
        <f t="shared" ca="1" si="20"/>
        <v>87.086483303775736</v>
      </c>
      <c r="F235" s="4" t="str">
        <f t="shared" ca="1" si="21"/>
        <v>no</v>
      </c>
      <c r="K235" s="3">
        <f t="shared" ca="1" si="22"/>
        <v>5.7230182928286863</v>
      </c>
      <c r="L235" s="4">
        <f t="shared" ca="1" si="23"/>
        <v>3.2457990304002688</v>
      </c>
      <c r="N235" s="3">
        <f t="shared" ca="1" si="24"/>
        <v>5.3926327347140868</v>
      </c>
      <c r="O235" s="4">
        <f t="shared" ca="1" si="25"/>
        <v>-3.2457990304002688</v>
      </c>
    </row>
    <row r="236" spans="3:15">
      <c r="C236" s="3">
        <v>235</v>
      </c>
      <c r="D236" s="2">
        <f t="shared" ca="1" si="19"/>
        <v>4.5125730194880092</v>
      </c>
      <c r="E236" s="2">
        <f t="shared" ca="1" si="20"/>
        <v>82.211003840886178</v>
      </c>
      <c r="F236" s="4" t="str">
        <f t="shared" ca="1" si="21"/>
        <v>no</v>
      </c>
      <c r="K236" s="3">
        <f t="shared" ca="1" si="22"/>
        <v>4.9530302236428012</v>
      </c>
      <c r="L236" s="4">
        <f t="shared" ca="1" si="23"/>
        <v>3.2200151321551491</v>
      </c>
      <c r="N236" s="3">
        <f t="shared" ca="1" si="24"/>
        <v>4.0721158153332171</v>
      </c>
      <c r="O236" s="4">
        <f t="shared" ca="1" si="25"/>
        <v>-3.2200151321551491</v>
      </c>
    </row>
    <row r="237" spans="3:15">
      <c r="C237" s="3">
        <v>236</v>
      </c>
      <c r="D237" s="2">
        <f t="shared" ca="1" si="19"/>
        <v>1.404209472340064</v>
      </c>
      <c r="E237" s="2">
        <f t="shared" ca="1" si="20"/>
        <v>48.212072439429825</v>
      </c>
      <c r="F237" s="4" t="str">
        <f t="shared" ca="1" si="21"/>
        <v>si</v>
      </c>
      <c r="K237" s="3">
        <f t="shared" ca="1" si="22"/>
        <v>3.5699294599934603</v>
      </c>
      <c r="L237" s="4">
        <f t="shared" ca="1" si="23"/>
        <v>2.4232533782249375</v>
      </c>
      <c r="N237" s="3">
        <f t="shared" ca="1" si="24"/>
        <v>-0.76151051531333258</v>
      </c>
      <c r="O237" s="4">
        <f t="shared" ca="1" si="25"/>
        <v>-2.4232533782249375</v>
      </c>
    </row>
    <row r="238" spans="3:15">
      <c r="C238" s="3">
        <v>237</v>
      </c>
      <c r="D238" s="2">
        <f t="shared" ca="1" si="19"/>
        <v>7.3526103450907891</v>
      </c>
      <c r="E238" s="2">
        <f t="shared" ca="1" si="20"/>
        <v>114.92878564076915</v>
      </c>
      <c r="F238" s="4" t="str">
        <f t="shared" ca="1" si="21"/>
        <v>si</v>
      </c>
      <c r="K238" s="3">
        <f t="shared" ca="1" si="22"/>
        <v>5.9827630905300317</v>
      </c>
      <c r="L238" s="4">
        <f t="shared" ca="1" si="23"/>
        <v>2.9472052014022294</v>
      </c>
      <c r="N238" s="3">
        <f t="shared" ca="1" si="24"/>
        <v>8.7224575996515465</v>
      </c>
      <c r="O238" s="4">
        <f t="shared" ca="1" si="25"/>
        <v>-2.9472052014022294</v>
      </c>
    </row>
    <row r="239" spans="3:15">
      <c r="C239" s="3">
        <v>238</v>
      </c>
      <c r="D239" s="2">
        <f t="shared" ca="1" si="19"/>
        <v>1.5574549020120441</v>
      </c>
      <c r="E239" s="2">
        <f t="shared" ca="1" si="20"/>
        <v>103.4413495682137</v>
      </c>
      <c r="F239" s="4" t="str">
        <f t="shared" ca="1" si="21"/>
        <v>no</v>
      </c>
      <c r="K239" s="3">
        <f t="shared" ca="1" si="22"/>
        <v>0.80199278576698685</v>
      </c>
      <c r="L239" s="4">
        <f t="shared" ca="1" si="23"/>
        <v>3.1609772208794134</v>
      </c>
      <c r="N239" s="3">
        <f t="shared" ca="1" si="24"/>
        <v>2.3129170182571013</v>
      </c>
      <c r="O239" s="4">
        <f t="shared" ca="1" si="25"/>
        <v>-3.1609772208794134</v>
      </c>
    </row>
    <row r="240" spans="3:15">
      <c r="C240" s="3">
        <v>239</v>
      </c>
      <c r="D240" s="2">
        <f t="shared" ca="1" si="19"/>
        <v>4.5559286530983094</v>
      </c>
      <c r="E240" s="2">
        <f t="shared" ca="1" si="20"/>
        <v>57.486913142499695</v>
      </c>
      <c r="F240" s="4" t="str">
        <f t="shared" ca="1" si="21"/>
        <v>no</v>
      </c>
      <c r="K240" s="3">
        <f t="shared" ca="1" si="22"/>
        <v>6.3027784081292912</v>
      </c>
      <c r="L240" s="4">
        <f t="shared" ca="1" si="23"/>
        <v>2.7406232746125831</v>
      </c>
      <c r="N240" s="3">
        <f t="shared" ca="1" si="24"/>
        <v>2.8090788980673276</v>
      </c>
      <c r="O240" s="4">
        <f t="shared" ca="1" si="25"/>
        <v>-2.7406232746125831</v>
      </c>
    </row>
    <row r="241" spans="3:15">
      <c r="C241" s="3">
        <v>240</v>
      </c>
      <c r="D241" s="2">
        <f t="shared" ca="1" si="19"/>
        <v>0.98608297660651356</v>
      </c>
      <c r="E241" s="2">
        <f t="shared" ca="1" si="20"/>
        <v>144.12660636561253</v>
      </c>
      <c r="F241" s="4" t="str">
        <f t="shared" ca="1" si="21"/>
        <v>si</v>
      </c>
      <c r="K241" s="3">
        <f t="shared" ca="1" si="22"/>
        <v>-1.6474370230769093</v>
      </c>
      <c r="L241" s="4">
        <f t="shared" ca="1" si="23"/>
        <v>1.9044874405643704</v>
      </c>
      <c r="N241" s="3">
        <f t="shared" ca="1" si="24"/>
        <v>3.6196029762899364</v>
      </c>
      <c r="O241" s="4">
        <f t="shared" ca="1" si="25"/>
        <v>-1.9044874405643704</v>
      </c>
    </row>
    <row r="242" spans="3:15">
      <c r="C242" s="3">
        <v>241</v>
      </c>
      <c r="D242" s="2">
        <f t="shared" ca="1" si="19"/>
        <v>2.6810456137763303</v>
      </c>
      <c r="E242" s="2">
        <f t="shared" ca="1" si="20"/>
        <v>150.08532031900009</v>
      </c>
      <c r="F242" s="4" t="str">
        <f t="shared" ca="1" si="21"/>
        <v>si</v>
      </c>
      <c r="K242" s="3">
        <f t="shared" ca="1" si="22"/>
        <v>-0.13595364777811803</v>
      </c>
      <c r="L242" s="4">
        <f t="shared" ca="1" si="23"/>
        <v>1.620806947295603</v>
      </c>
      <c r="N242" s="3">
        <f t="shared" ca="1" si="24"/>
        <v>5.4980448753307787</v>
      </c>
      <c r="O242" s="4">
        <f t="shared" ca="1" si="25"/>
        <v>-1.620806947295603</v>
      </c>
    </row>
    <row r="243" spans="3:15">
      <c r="C243" s="3">
        <v>242</v>
      </c>
      <c r="D243" s="2">
        <f t="shared" ca="1" si="19"/>
        <v>1.8837063651911301</v>
      </c>
      <c r="E243" s="2">
        <f t="shared" ca="1" si="20"/>
        <v>87.967179276231832</v>
      </c>
      <c r="F243" s="4" t="str">
        <f t="shared" ca="1" si="21"/>
        <v>no</v>
      </c>
      <c r="K243" s="3">
        <f t="shared" ca="1" si="22"/>
        <v>1.9989902731693632</v>
      </c>
      <c r="L243" s="4">
        <f t="shared" ca="1" si="23"/>
        <v>3.2479546826520327</v>
      </c>
      <c r="N243" s="3">
        <f t="shared" ca="1" si="24"/>
        <v>1.768422457212897</v>
      </c>
      <c r="O243" s="4">
        <f t="shared" ca="1" si="25"/>
        <v>-3.2479546826520327</v>
      </c>
    </row>
    <row r="244" spans="3:15">
      <c r="C244" s="3">
        <v>243</v>
      </c>
      <c r="D244" s="2">
        <f t="shared" ca="1" si="19"/>
        <v>4.7894442183290131</v>
      </c>
      <c r="E244" s="2">
        <f t="shared" ca="1" si="20"/>
        <v>155.94873921336509</v>
      </c>
      <c r="F244" s="4" t="str">
        <f t="shared" ca="1" si="21"/>
        <v>no</v>
      </c>
      <c r="K244" s="3">
        <f t="shared" ca="1" si="22"/>
        <v>1.8216053274151305</v>
      </c>
      <c r="L244" s="4">
        <f t="shared" ca="1" si="23"/>
        <v>1.3245498546974568</v>
      </c>
      <c r="N244" s="3">
        <f t="shared" ca="1" si="24"/>
        <v>7.7572831092428958</v>
      </c>
      <c r="O244" s="4">
        <f t="shared" ca="1" si="25"/>
        <v>-1.3245498546974568</v>
      </c>
    </row>
    <row r="245" spans="3:15">
      <c r="C245" s="3">
        <v>244</v>
      </c>
      <c r="D245" s="2">
        <f t="shared" ca="1" si="19"/>
        <v>4.3484556111748791</v>
      </c>
      <c r="E245" s="2">
        <f t="shared" ca="1" si="20"/>
        <v>156.38044298599576</v>
      </c>
      <c r="F245" s="4" t="str">
        <f t="shared" ca="1" si="21"/>
        <v>no</v>
      </c>
      <c r="K245" s="3">
        <f t="shared" ca="1" si="22"/>
        <v>1.3707210353480703</v>
      </c>
      <c r="L245" s="4">
        <f t="shared" ca="1" si="23"/>
        <v>1.3021508345524095</v>
      </c>
      <c r="N245" s="3">
        <f t="shared" ca="1" si="24"/>
        <v>7.3261901870016874</v>
      </c>
      <c r="O245" s="4">
        <f t="shared" ca="1" si="25"/>
        <v>-1.3021508345524095</v>
      </c>
    </row>
    <row r="246" spans="3:15">
      <c r="C246" s="3">
        <v>245</v>
      </c>
      <c r="D246" s="2">
        <f t="shared" ca="1" si="19"/>
        <v>2.6820178099017378</v>
      </c>
      <c r="E246" s="2">
        <f t="shared" ca="1" si="20"/>
        <v>152.66510192182216</v>
      </c>
      <c r="F246" s="4" t="str">
        <f t="shared" ca="1" si="21"/>
        <v>si</v>
      </c>
      <c r="K246" s="3">
        <f t="shared" ca="1" si="22"/>
        <v>-0.20507974970775722</v>
      </c>
      <c r="L246" s="4">
        <f t="shared" ca="1" si="23"/>
        <v>1.4923698205528344</v>
      </c>
      <c r="N246" s="3">
        <f t="shared" ca="1" si="24"/>
        <v>5.5691153695112323</v>
      </c>
      <c r="O246" s="4">
        <f t="shared" ca="1" si="25"/>
        <v>-1.4923698205528344</v>
      </c>
    </row>
    <row r="247" spans="3:15">
      <c r="C247" s="3">
        <v>246</v>
      </c>
      <c r="D247" s="2">
        <f t="shared" ca="1" si="19"/>
        <v>1.2718857312850673</v>
      </c>
      <c r="E247" s="2">
        <f t="shared" ca="1" si="20"/>
        <v>90.805661850649869</v>
      </c>
      <c r="F247" s="4" t="str">
        <f t="shared" ca="1" si="21"/>
        <v>no</v>
      </c>
      <c r="K247" s="3">
        <f t="shared" ca="1" si="22"/>
        <v>1.2261875184194557</v>
      </c>
      <c r="L247" s="4">
        <f t="shared" ca="1" si="23"/>
        <v>3.2496787030937209</v>
      </c>
      <c r="N247" s="3">
        <f t="shared" ca="1" si="24"/>
        <v>1.3175839441506789</v>
      </c>
      <c r="O247" s="4">
        <f t="shared" ca="1" si="25"/>
        <v>-3.2496787030937209</v>
      </c>
    </row>
    <row r="248" spans="3:15">
      <c r="C248" s="3">
        <v>247</v>
      </c>
      <c r="D248" s="2">
        <f t="shared" ca="1" si="19"/>
        <v>6.5136618858365116</v>
      </c>
      <c r="E248" s="2">
        <f t="shared" ca="1" si="20"/>
        <v>177.68680120477038</v>
      </c>
      <c r="F248" s="4" t="str">
        <f t="shared" ca="1" si="21"/>
        <v>si</v>
      </c>
      <c r="K248" s="3">
        <f t="shared" ca="1" si="22"/>
        <v>3.2663102336650436</v>
      </c>
      <c r="L248" s="4">
        <f t="shared" ca="1" si="23"/>
        <v>0.13117639703558517</v>
      </c>
      <c r="N248" s="3">
        <f t="shared" ca="1" si="24"/>
        <v>9.7610135380079797</v>
      </c>
      <c r="O248" s="4">
        <f t="shared" ca="1" si="25"/>
        <v>-0.13117639703558517</v>
      </c>
    </row>
    <row r="249" spans="3:15">
      <c r="C249" s="3">
        <v>248</v>
      </c>
      <c r="D249" s="2">
        <f t="shared" ca="1" si="19"/>
        <v>7.9416533076509435</v>
      </c>
      <c r="E249" s="2">
        <f t="shared" ca="1" si="20"/>
        <v>107.39209598648482</v>
      </c>
      <c r="F249" s="4" t="str">
        <f t="shared" ca="1" si="21"/>
        <v>si</v>
      </c>
      <c r="K249" s="3">
        <f t="shared" ca="1" si="22"/>
        <v>6.9701985670755349</v>
      </c>
      <c r="L249" s="4">
        <f t="shared" ca="1" si="23"/>
        <v>3.1014151103993748</v>
      </c>
      <c r="N249" s="3">
        <f t="shared" ca="1" si="24"/>
        <v>8.9131080482263521</v>
      </c>
      <c r="O249" s="4">
        <f t="shared" ca="1" si="25"/>
        <v>-3.1014151103993748</v>
      </c>
    </row>
    <row r="250" spans="3:15">
      <c r="C250" s="3">
        <v>249</v>
      </c>
      <c r="D250" s="2">
        <f t="shared" ca="1" si="19"/>
        <v>2.6112827388769277</v>
      </c>
      <c r="E250" s="2">
        <f t="shared" ca="1" si="20"/>
        <v>49.661726173803956</v>
      </c>
      <c r="F250" s="4" t="str">
        <f t="shared" ca="1" si="21"/>
        <v>no</v>
      </c>
      <c r="K250" s="3">
        <f t="shared" ca="1" si="22"/>
        <v>4.7150048167239902</v>
      </c>
      <c r="L250" s="4">
        <f t="shared" ca="1" si="23"/>
        <v>2.4772673289693303</v>
      </c>
      <c r="N250" s="3">
        <f t="shared" ca="1" si="24"/>
        <v>0.5075606610298653</v>
      </c>
      <c r="O250" s="4">
        <f t="shared" ca="1" si="25"/>
        <v>-2.4772673289693303</v>
      </c>
    </row>
    <row r="251" spans="3:15">
      <c r="C251" s="3">
        <v>250</v>
      </c>
      <c r="D251" s="2">
        <f t="shared" ca="1" si="19"/>
        <v>2.49334197402802</v>
      </c>
      <c r="E251" s="2">
        <f t="shared" ca="1" si="20"/>
        <v>72.339767188898534</v>
      </c>
      <c r="F251" s="4" t="str">
        <f t="shared" ca="1" si="21"/>
        <v>no</v>
      </c>
      <c r="K251" s="3">
        <f t="shared" ca="1" si="22"/>
        <v>3.4793002445200854</v>
      </c>
      <c r="L251" s="4">
        <f t="shared" ca="1" si="23"/>
        <v>3.0968348823998184</v>
      </c>
      <c r="N251" s="3">
        <f t="shared" ca="1" si="24"/>
        <v>1.507383703535955</v>
      </c>
      <c r="O251" s="4">
        <f t="shared" ca="1" si="25"/>
        <v>-3.0968348823998184</v>
      </c>
    </row>
    <row r="252" spans="3:15">
      <c r="C252" s="3">
        <v>251</v>
      </c>
      <c r="D252" s="2">
        <f t="shared" ca="1" si="19"/>
        <v>4.0020182566412243</v>
      </c>
      <c r="E252" s="2">
        <f t="shared" ca="1" si="20"/>
        <v>117.53892826349849</v>
      </c>
      <c r="F252" s="4" t="str">
        <f t="shared" ca="1" si="21"/>
        <v>no</v>
      </c>
      <c r="K252" s="3">
        <f t="shared" ca="1" si="22"/>
        <v>2.4993769698612005</v>
      </c>
      <c r="L252" s="4">
        <f t="shared" ca="1" si="23"/>
        <v>2.8817649389330966</v>
      </c>
      <c r="N252" s="3">
        <f t="shared" ca="1" si="24"/>
        <v>5.5046595434212477</v>
      </c>
      <c r="O252" s="4">
        <f t="shared" ca="1" si="25"/>
        <v>-2.8817649389330966</v>
      </c>
    </row>
    <row r="253" spans="3:15">
      <c r="C253" s="3">
        <v>252</v>
      </c>
      <c r="D253" s="2">
        <f t="shared" ca="1" si="19"/>
        <v>3.5575088726418915</v>
      </c>
      <c r="E253" s="2">
        <f t="shared" ca="1" si="20"/>
        <v>70.039317742834967</v>
      </c>
      <c r="F253" s="4" t="str">
        <f t="shared" ca="1" si="21"/>
        <v>no</v>
      </c>
      <c r="K253" s="3">
        <f t="shared" ca="1" si="22"/>
        <v>4.6669783478961371</v>
      </c>
      <c r="L253" s="4">
        <f t="shared" ca="1" si="23"/>
        <v>3.0547630813991238</v>
      </c>
      <c r="N253" s="3">
        <f t="shared" ca="1" si="24"/>
        <v>2.448039397387646</v>
      </c>
      <c r="O253" s="4">
        <f t="shared" ca="1" si="25"/>
        <v>-3.0547630813991238</v>
      </c>
    </row>
    <row r="254" spans="3:15">
      <c r="C254" s="3">
        <v>253</v>
      </c>
      <c r="D254" s="2">
        <f t="shared" ca="1" si="19"/>
        <v>0.99898279682263791</v>
      </c>
      <c r="E254" s="2">
        <f t="shared" ca="1" si="20"/>
        <v>109.35799943245298</v>
      </c>
      <c r="F254" s="4" t="str">
        <f t="shared" ca="1" si="21"/>
        <v>si</v>
      </c>
      <c r="K254" s="3">
        <f t="shared" ca="1" si="22"/>
        <v>-7.829345204806315E-2</v>
      </c>
      <c r="L254" s="4">
        <f t="shared" ca="1" si="23"/>
        <v>3.0662641575081349</v>
      </c>
      <c r="N254" s="3">
        <f t="shared" ca="1" si="24"/>
        <v>2.0762590456933392</v>
      </c>
      <c r="O254" s="4">
        <f t="shared" ca="1" si="25"/>
        <v>-3.0662641575081349</v>
      </c>
    </row>
    <row r="255" spans="3:15">
      <c r="C255" s="3">
        <v>254</v>
      </c>
      <c r="D255" s="2">
        <f t="shared" ca="1" si="19"/>
        <v>1.9592079172788623</v>
      </c>
      <c r="E255" s="2">
        <f t="shared" ca="1" si="20"/>
        <v>132.31152583649728</v>
      </c>
      <c r="F255" s="4" t="str">
        <f t="shared" ca="1" si="21"/>
        <v>si</v>
      </c>
      <c r="K255" s="3">
        <f t="shared" ca="1" si="22"/>
        <v>-0.22856626511384404</v>
      </c>
      <c r="L255" s="4">
        <f t="shared" ca="1" si="23"/>
        <v>2.4033610063525463</v>
      </c>
      <c r="N255" s="3">
        <f t="shared" ca="1" si="24"/>
        <v>4.1469820996715683</v>
      </c>
      <c r="O255" s="4">
        <f t="shared" ca="1" si="25"/>
        <v>-2.4033610063525463</v>
      </c>
    </row>
    <row r="256" spans="3:15">
      <c r="C256" s="3">
        <v>255</v>
      </c>
      <c r="D256" s="2">
        <f t="shared" ca="1" si="19"/>
        <v>5.4946241621314318</v>
      </c>
      <c r="E256" s="2">
        <f t="shared" ca="1" si="20"/>
        <v>111.22801322119705</v>
      </c>
      <c r="F256" s="4" t="str">
        <f t="shared" ca="1" si="21"/>
        <v>no</v>
      </c>
      <c r="K256" s="3">
        <f t="shared" ca="1" si="22"/>
        <v>4.317862987779117</v>
      </c>
      <c r="L256" s="4">
        <f t="shared" ca="1" si="23"/>
        <v>3.0294773705272928</v>
      </c>
      <c r="N256" s="3">
        <f t="shared" ca="1" si="24"/>
        <v>6.6713853364837465</v>
      </c>
      <c r="O256" s="4">
        <f t="shared" ca="1" si="25"/>
        <v>-3.0294773705272928</v>
      </c>
    </row>
    <row r="257" spans="3:15">
      <c r="C257" s="3">
        <v>256</v>
      </c>
      <c r="D257" s="2">
        <f t="shared" ca="1" si="19"/>
        <v>7.7080364445934544</v>
      </c>
      <c r="E257" s="2">
        <f t="shared" ca="1" si="20"/>
        <v>156.41486992491747</v>
      </c>
      <c r="F257" s="4" t="str">
        <f t="shared" ca="1" si="21"/>
        <v>si</v>
      </c>
      <c r="K257" s="3">
        <f t="shared" ca="1" si="22"/>
        <v>4.729519991525617</v>
      </c>
      <c r="L257" s="4">
        <f t="shared" ca="1" si="23"/>
        <v>1.300361387770411</v>
      </c>
      <c r="N257" s="3">
        <f t="shared" ca="1" si="24"/>
        <v>10.686552897661292</v>
      </c>
      <c r="O257" s="4">
        <f t="shared" ca="1" si="25"/>
        <v>-1.300361387770411</v>
      </c>
    </row>
    <row r="258" spans="3:15">
      <c r="C258" s="3">
        <v>257</v>
      </c>
      <c r="D258" s="2">
        <f t="shared" ca="1" si="19"/>
        <v>5.4504943460199584</v>
      </c>
      <c r="E258" s="2">
        <f t="shared" ca="1" si="20"/>
        <v>116.01052325728064</v>
      </c>
      <c r="F258" s="4" t="str">
        <f t="shared" ca="1" si="21"/>
        <v>no</v>
      </c>
      <c r="K258" s="3">
        <f t="shared" ca="1" si="22"/>
        <v>4.0252516412863546</v>
      </c>
      <c r="L258" s="4">
        <f t="shared" ca="1" si="23"/>
        <v>2.9208189318414868</v>
      </c>
      <c r="N258" s="3">
        <f t="shared" ca="1" si="24"/>
        <v>6.8757370507535622</v>
      </c>
      <c r="O258" s="4">
        <f t="shared" ca="1" si="25"/>
        <v>-2.9208189318414868</v>
      </c>
    </row>
    <row r="259" spans="3:15">
      <c r="C259" s="3">
        <v>258</v>
      </c>
      <c r="D259" s="2">
        <f t="shared" ref="D259:D322" ca="1" si="26">RANDBETWEEN(0,7)+RAND()</f>
        <v>0.51428970416857833</v>
      </c>
      <c r="E259" s="2">
        <f t="shared" ref="E259:E322" ca="1" si="27">RANDBETWEEN(0,179)+RAND()</f>
        <v>157.90962988356887</v>
      </c>
      <c r="F259" s="4" t="str">
        <f t="shared" ref="F259:F322" ca="1" si="28">IF(OR(K259&lt;0,K259&gt;B$2,N259&lt;0,N259&gt;B$2),"si","no")</f>
        <v>si</v>
      </c>
      <c r="K259" s="3">
        <f t="shared" ca="1" si="22"/>
        <v>-2.4971338115532773</v>
      </c>
      <c r="L259" s="4">
        <f t="shared" ca="1" si="23"/>
        <v>1.2222227329572206</v>
      </c>
      <c r="N259" s="3">
        <f t="shared" ca="1" si="24"/>
        <v>3.525713219890434</v>
      </c>
      <c r="O259" s="4">
        <f t="shared" ca="1" si="25"/>
        <v>-1.2222227329572206</v>
      </c>
    </row>
    <row r="260" spans="3:15">
      <c r="C260" s="3">
        <v>259</v>
      </c>
      <c r="D260" s="2">
        <f t="shared" ca="1" si="26"/>
        <v>2.1299111982181254</v>
      </c>
      <c r="E260" s="2">
        <f t="shared" ca="1" si="27"/>
        <v>146.69048493606076</v>
      </c>
      <c r="F260" s="4" t="str">
        <f t="shared" ca="1" si="28"/>
        <v>si</v>
      </c>
      <c r="K260" s="3">
        <f t="shared" ca="1" si="22"/>
        <v>-0.58616636749737694</v>
      </c>
      <c r="L260" s="4">
        <f t="shared" ca="1" si="23"/>
        <v>1.7847752399159262</v>
      </c>
      <c r="N260" s="3">
        <f t="shared" ca="1" si="24"/>
        <v>4.8459887639336277</v>
      </c>
      <c r="O260" s="4">
        <f t="shared" ca="1" si="25"/>
        <v>-1.7847752399159262</v>
      </c>
    </row>
    <row r="261" spans="3:15">
      <c r="C261" s="3">
        <v>260</v>
      </c>
      <c r="D261" s="2">
        <f t="shared" ca="1" si="26"/>
        <v>3.6900083882102637</v>
      </c>
      <c r="E261" s="2">
        <f t="shared" ca="1" si="27"/>
        <v>158.28268922879514</v>
      </c>
      <c r="F261" s="4" t="str">
        <f t="shared" ca="1" si="28"/>
        <v>no</v>
      </c>
      <c r="K261" s="3">
        <f t="shared" ca="1" si="22"/>
        <v>0.67069073114557165</v>
      </c>
      <c r="L261" s="4">
        <f t="shared" ca="1" si="23"/>
        <v>1.2025892423173337</v>
      </c>
      <c r="N261" s="3">
        <f t="shared" ca="1" si="24"/>
        <v>6.7093260452749561</v>
      </c>
      <c r="O261" s="4">
        <f t="shared" ca="1" si="25"/>
        <v>-1.2025892423173337</v>
      </c>
    </row>
    <row r="262" spans="3:15">
      <c r="C262" s="3">
        <v>261</v>
      </c>
      <c r="D262" s="2">
        <f t="shared" ca="1" si="26"/>
        <v>1.4670530609988475</v>
      </c>
      <c r="E262" s="2">
        <f t="shared" ca="1" si="27"/>
        <v>51.524447426093438</v>
      </c>
      <c r="F262" s="4" t="str">
        <f t="shared" ca="1" si="28"/>
        <v>si</v>
      </c>
      <c r="K262" s="3">
        <f t="shared" ca="1" si="22"/>
        <v>3.4891401748260424</v>
      </c>
      <c r="L262" s="4">
        <f t="shared" ca="1" si="23"/>
        <v>2.5443395418249519</v>
      </c>
      <c r="N262" s="3">
        <f t="shared" ca="1" si="24"/>
        <v>-0.55503405282834728</v>
      </c>
      <c r="O262" s="4">
        <f t="shared" ca="1" si="25"/>
        <v>-2.5443395418249519</v>
      </c>
    </row>
    <row r="263" spans="3:15">
      <c r="C263" s="3">
        <v>262</v>
      </c>
      <c r="D263" s="2">
        <f t="shared" ca="1" si="26"/>
        <v>1.7229244588732311</v>
      </c>
      <c r="E263" s="2">
        <f t="shared" ca="1" si="27"/>
        <v>179.10711465345207</v>
      </c>
      <c r="F263" s="4" t="str">
        <f t="shared" ca="1" si="28"/>
        <v>si</v>
      </c>
      <c r="K263" s="3">
        <f t="shared" ca="1" si="22"/>
        <v>-1.5266809105769108</v>
      </c>
      <c r="L263" s="4">
        <f t="shared" ca="1" si="23"/>
        <v>5.0645264742214868E-2</v>
      </c>
      <c r="N263" s="3">
        <f t="shared" ca="1" si="24"/>
        <v>4.9725298283233732</v>
      </c>
      <c r="O263" s="4">
        <f t="shared" ca="1" si="25"/>
        <v>-5.0645264742214868E-2</v>
      </c>
    </row>
    <row r="264" spans="3:15">
      <c r="C264" s="3">
        <v>263</v>
      </c>
      <c r="D264" s="2">
        <f t="shared" ca="1" si="26"/>
        <v>4.1083291214842319</v>
      </c>
      <c r="E264" s="2">
        <f t="shared" ca="1" si="27"/>
        <v>129.30756611635778</v>
      </c>
      <c r="F264" s="4" t="str">
        <f t="shared" ca="1" si="28"/>
        <v>no</v>
      </c>
      <c r="K264" s="3">
        <f t="shared" ca="1" si="22"/>
        <v>2.0495091910351362</v>
      </c>
      <c r="L264" s="4">
        <f t="shared" ca="1" si="23"/>
        <v>2.5147088288677839</v>
      </c>
      <c r="N264" s="3">
        <f t="shared" ca="1" si="24"/>
        <v>6.1671490519333272</v>
      </c>
      <c r="O264" s="4">
        <f t="shared" ca="1" si="25"/>
        <v>-2.5147088288677839</v>
      </c>
    </row>
    <row r="265" spans="3:15">
      <c r="C265" s="3">
        <v>264</v>
      </c>
      <c r="D265" s="2">
        <f t="shared" ca="1" si="26"/>
        <v>2.1365230232042798</v>
      </c>
      <c r="E265" s="2">
        <f t="shared" ca="1" si="27"/>
        <v>104.10337828817374</v>
      </c>
      <c r="F265" s="4" t="str">
        <f t="shared" ca="1" si="28"/>
        <v>no</v>
      </c>
      <c r="K265" s="3">
        <f t="shared" ca="1" si="22"/>
        <v>1.3445883823029328</v>
      </c>
      <c r="L265" s="4">
        <f t="shared" ca="1" si="23"/>
        <v>3.1520373609049206</v>
      </c>
      <c r="N265" s="3">
        <f t="shared" ca="1" si="24"/>
        <v>2.9284576641056268</v>
      </c>
      <c r="O265" s="4">
        <f t="shared" ca="1" si="25"/>
        <v>-3.1520373609049206</v>
      </c>
    </row>
    <row r="266" spans="3:15">
      <c r="C266" s="3">
        <v>265</v>
      </c>
      <c r="D266" s="2">
        <f t="shared" ca="1" si="26"/>
        <v>5.9025747862875546</v>
      </c>
      <c r="E266" s="2">
        <f t="shared" ca="1" si="27"/>
        <v>138.515197055166</v>
      </c>
      <c r="F266" s="4" t="str">
        <f t="shared" ca="1" si="28"/>
        <v>si</v>
      </c>
      <c r="K266" s="3">
        <f t="shared" ca="1" si="22"/>
        <v>3.4678975839002404</v>
      </c>
      <c r="L266" s="4">
        <f t="shared" ca="1" si="23"/>
        <v>2.1528694619450297</v>
      </c>
      <c r="N266" s="3">
        <f t="shared" ca="1" si="24"/>
        <v>8.3372519886748684</v>
      </c>
      <c r="O266" s="4">
        <f t="shared" ca="1" si="25"/>
        <v>-2.1528694619450297</v>
      </c>
    </row>
    <row r="267" spans="3:15">
      <c r="C267" s="3">
        <v>266</v>
      </c>
      <c r="D267" s="2">
        <f t="shared" ca="1" si="26"/>
        <v>4.1766286020928023</v>
      </c>
      <c r="E267" s="2">
        <f t="shared" ca="1" si="27"/>
        <v>177.81797701581894</v>
      </c>
      <c r="F267" s="4" t="str">
        <f t="shared" ca="1" si="28"/>
        <v>no</v>
      </c>
      <c r="K267" s="3">
        <f t="shared" ca="1" si="22"/>
        <v>0.92898513903116431</v>
      </c>
      <c r="L267" s="4">
        <f t="shared" ca="1" si="23"/>
        <v>0.12374141114845624</v>
      </c>
      <c r="N267" s="3">
        <f t="shared" ca="1" si="24"/>
        <v>7.4242720651544403</v>
      </c>
      <c r="O267" s="4">
        <f t="shared" ca="1" si="25"/>
        <v>-0.12374141114845624</v>
      </c>
    </row>
    <row r="268" spans="3:15">
      <c r="C268" s="3">
        <v>267</v>
      </c>
      <c r="D268" s="2">
        <f t="shared" ca="1" si="26"/>
        <v>7.1605585949002162</v>
      </c>
      <c r="E268" s="2">
        <f t="shared" ca="1" si="27"/>
        <v>114.57017809435203</v>
      </c>
      <c r="F268" s="4" t="str">
        <f t="shared" ca="1" si="28"/>
        <v>si</v>
      </c>
      <c r="K268" s="3">
        <f t="shared" ca="1" si="22"/>
        <v>5.8091842615346438</v>
      </c>
      <c r="L268" s="4">
        <f t="shared" ca="1" si="23"/>
        <v>2.955721132163986</v>
      </c>
      <c r="N268" s="3">
        <f t="shared" ca="1" si="24"/>
        <v>8.5119329282657894</v>
      </c>
      <c r="O268" s="4">
        <f t="shared" ca="1" si="25"/>
        <v>-2.955721132163986</v>
      </c>
    </row>
    <row r="269" spans="3:15">
      <c r="C269" s="3">
        <v>268</v>
      </c>
      <c r="D269" s="2">
        <f t="shared" ca="1" si="26"/>
        <v>0.48260875609458109</v>
      </c>
      <c r="E269" s="2">
        <f t="shared" ca="1" si="27"/>
        <v>156.44025485140193</v>
      </c>
      <c r="F269" s="4" t="str">
        <f t="shared" ca="1" si="28"/>
        <v>si</v>
      </c>
      <c r="K269" s="3">
        <f t="shared" ca="1" si="22"/>
        <v>-2.4964835304471134</v>
      </c>
      <c r="L269" s="4">
        <f t="shared" ca="1" si="23"/>
        <v>1.2990416268417948</v>
      </c>
      <c r="N269" s="3">
        <f t="shared" ca="1" si="24"/>
        <v>3.4617010426362755</v>
      </c>
      <c r="O269" s="4">
        <f t="shared" ca="1" si="25"/>
        <v>-1.2990416268417948</v>
      </c>
    </row>
    <row r="270" spans="3:15">
      <c r="C270" s="3">
        <v>269</v>
      </c>
      <c r="D270" s="2">
        <f t="shared" ca="1" si="26"/>
        <v>5.4061266425137715</v>
      </c>
      <c r="E270" s="2">
        <f t="shared" ca="1" si="27"/>
        <v>92.762441153722364</v>
      </c>
      <c r="F270" s="4" t="str">
        <f t="shared" ca="1" si="28"/>
        <v>no</v>
      </c>
      <c r="K270" s="3">
        <f t="shared" ca="1" si="22"/>
        <v>5.2494928391375417</v>
      </c>
      <c r="L270" s="4">
        <f t="shared" ca="1" si="23"/>
        <v>3.2462233212827329</v>
      </c>
      <c r="N270" s="3">
        <f t="shared" ca="1" si="24"/>
        <v>5.5627604458900013</v>
      </c>
      <c r="O270" s="4">
        <f t="shared" ca="1" si="25"/>
        <v>-3.2462233212827329</v>
      </c>
    </row>
    <row r="271" spans="3:15">
      <c r="C271" s="3">
        <v>270</v>
      </c>
      <c r="D271" s="2">
        <f t="shared" ca="1" si="26"/>
        <v>5.4851000595430666</v>
      </c>
      <c r="E271" s="2">
        <f t="shared" ca="1" si="27"/>
        <v>23.476367917250084</v>
      </c>
      <c r="F271" s="4" t="str">
        <f t="shared" ca="1" si="28"/>
        <v>si</v>
      </c>
      <c r="K271" s="3">
        <f t="shared" ca="1" si="22"/>
        <v>8.4660795658526418</v>
      </c>
      <c r="L271" s="4">
        <f t="shared" ca="1" si="23"/>
        <v>1.2947050563592926</v>
      </c>
      <c r="N271" s="3">
        <f t="shared" ca="1" si="24"/>
        <v>2.5041205532334909</v>
      </c>
      <c r="O271" s="4">
        <f t="shared" ca="1" si="25"/>
        <v>-1.2947050563592926</v>
      </c>
    </row>
    <row r="272" spans="3:15">
      <c r="C272" s="3">
        <v>271</v>
      </c>
      <c r="D272" s="2">
        <f t="shared" ca="1" si="26"/>
        <v>2.1361123115965643</v>
      </c>
      <c r="E272" s="2">
        <f t="shared" ca="1" si="27"/>
        <v>13.119977070127504</v>
      </c>
      <c r="F272" s="4" t="str">
        <f t="shared" ca="1" si="28"/>
        <v>si</v>
      </c>
      <c r="K272" s="3">
        <f t="shared" ca="1" si="22"/>
        <v>5.3012771798954645</v>
      </c>
      <c r="L272" s="4">
        <f t="shared" ca="1" si="23"/>
        <v>0.737720378250732</v>
      </c>
      <c r="N272" s="3">
        <f t="shared" ca="1" si="24"/>
        <v>-1.0290525567023363</v>
      </c>
      <c r="O272" s="4">
        <f t="shared" ca="1" si="25"/>
        <v>-0.737720378250732</v>
      </c>
    </row>
    <row r="273" spans="3:15">
      <c r="C273" s="3">
        <v>272</v>
      </c>
      <c r="D273" s="2">
        <f t="shared" ca="1" si="26"/>
        <v>6.5027444723899661</v>
      </c>
      <c r="E273" s="2">
        <f t="shared" ca="1" si="27"/>
        <v>44.669435617644851</v>
      </c>
      <c r="F273" s="4" t="str">
        <f t="shared" ca="1" si="28"/>
        <v>si</v>
      </c>
      <c r="K273" s="3">
        <f t="shared" ca="1" si="22"/>
        <v>8.8140619158742322</v>
      </c>
      <c r="L273" s="4">
        <f t="shared" ca="1" si="23"/>
        <v>2.2848001390592909</v>
      </c>
      <c r="N273" s="3">
        <f t="shared" ca="1" si="24"/>
        <v>4.1914270289057001</v>
      </c>
      <c r="O273" s="4">
        <f t="shared" ca="1" si="25"/>
        <v>-2.2848001390592909</v>
      </c>
    </row>
    <row r="274" spans="3:15">
      <c r="C274" s="3">
        <v>273</v>
      </c>
      <c r="D274" s="2">
        <f t="shared" ca="1" si="26"/>
        <v>7.136102170347784</v>
      </c>
      <c r="E274" s="2">
        <f t="shared" ca="1" si="27"/>
        <v>146.28346400933199</v>
      </c>
      <c r="F274" s="4" t="str">
        <f t="shared" ca="1" si="28"/>
        <v>si</v>
      </c>
      <c r="K274" s="3">
        <f t="shared" ca="1" si="22"/>
        <v>4.4327718158471701</v>
      </c>
      <c r="L274" s="4">
        <f t="shared" ca="1" si="23"/>
        <v>1.8040246656948971</v>
      </c>
      <c r="N274" s="3">
        <f t="shared" ca="1" si="24"/>
        <v>9.839432524848398</v>
      </c>
      <c r="O274" s="4">
        <f t="shared" ca="1" si="25"/>
        <v>-1.8040246656948971</v>
      </c>
    </row>
    <row r="275" spans="3:15">
      <c r="C275" s="3">
        <v>274</v>
      </c>
      <c r="D275" s="2">
        <f t="shared" ca="1" si="26"/>
        <v>7.6285029858284794</v>
      </c>
      <c r="E275" s="2">
        <f t="shared" ca="1" si="27"/>
        <v>55.513355236252686</v>
      </c>
      <c r="F275" s="4" t="str">
        <f t="shared" ca="1" si="28"/>
        <v>si</v>
      </c>
      <c r="K275" s="3">
        <f t="shared" ca="1" si="22"/>
        <v>9.4686988875985669</v>
      </c>
      <c r="L275" s="4">
        <f t="shared" ca="1" si="23"/>
        <v>2.6788391222894621</v>
      </c>
      <c r="N275" s="3">
        <f t="shared" ca="1" si="24"/>
        <v>5.7883070840583919</v>
      </c>
      <c r="O275" s="4">
        <f t="shared" ca="1" si="25"/>
        <v>-2.6788391222894621</v>
      </c>
    </row>
    <row r="276" spans="3:15">
      <c r="C276" s="3">
        <v>275</v>
      </c>
      <c r="D276" s="2">
        <f t="shared" ca="1" si="26"/>
        <v>5.8518547421479887</v>
      </c>
      <c r="E276" s="2">
        <f t="shared" ca="1" si="27"/>
        <v>7.7137951751152185</v>
      </c>
      <c r="F276" s="4" t="str">
        <f t="shared" ca="1" si="28"/>
        <v>si</v>
      </c>
      <c r="K276" s="3">
        <f t="shared" ca="1" si="22"/>
        <v>9.0724452028098952</v>
      </c>
      <c r="L276" s="4">
        <f t="shared" ca="1" si="23"/>
        <v>0.43623054076202028</v>
      </c>
      <c r="N276" s="3">
        <f t="shared" ca="1" si="24"/>
        <v>2.6312642814860814</v>
      </c>
      <c r="O276" s="4">
        <f t="shared" ca="1" si="25"/>
        <v>-0.43623054076202028</v>
      </c>
    </row>
    <row r="277" spans="3:15">
      <c r="C277" s="3">
        <v>276</v>
      </c>
      <c r="D277" s="2">
        <f t="shared" ca="1" si="26"/>
        <v>7.5663288229874128</v>
      </c>
      <c r="E277" s="2">
        <f t="shared" ca="1" si="27"/>
        <v>150.89394304239352</v>
      </c>
      <c r="F277" s="4" t="str">
        <f t="shared" ca="1" si="28"/>
        <v>si</v>
      </c>
      <c r="K277" s="3">
        <f t="shared" ca="1" si="22"/>
        <v>4.7267362042468859</v>
      </c>
      <c r="L277" s="4">
        <f t="shared" ca="1" si="23"/>
        <v>1.5808901794856967</v>
      </c>
      <c r="N277" s="3">
        <f t="shared" ca="1" si="24"/>
        <v>10.405921441727941</v>
      </c>
      <c r="O277" s="4">
        <f t="shared" ca="1" si="25"/>
        <v>-1.5808901794856967</v>
      </c>
    </row>
    <row r="278" spans="3:15">
      <c r="C278" s="3">
        <v>277</v>
      </c>
      <c r="D278" s="2">
        <f t="shared" ca="1" si="26"/>
        <v>2.0775795005993709</v>
      </c>
      <c r="E278" s="2">
        <f t="shared" ca="1" si="27"/>
        <v>60.807450253938185</v>
      </c>
      <c r="F278" s="4" t="str">
        <f t="shared" ca="1" si="28"/>
        <v>no</v>
      </c>
      <c r="K278" s="3">
        <f t="shared" ca="1" si="22"/>
        <v>3.6627544805636201</v>
      </c>
      <c r="L278" s="4">
        <f t="shared" ca="1" si="23"/>
        <v>2.8372028977313803</v>
      </c>
      <c r="N278" s="3">
        <f t="shared" ca="1" si="24"/>
        <v>0.49240452063512175</v>
      </c>
      <c r="O278" s="4">
        <f t="shared" ca="1" si="25"/>
        <v>-2.8372028977313803</v>
      </c>
    </row>
    <row r="279" spans="3:15">
      <c r="C279" s="3">
        <v>278</v>
      </c>
      <c r="D279" s="2">
        <f t="shared" ca="1" si="26"/>
        <v>6.9880647965131031</v>
      </c>
      <c r="E279" s="2">
        <f t="shared" ca="1" si="27"/>
        <v>28.066804705457901</v>
      </c>
      <c r="F279" s="4" t="str">
        <f t="shared" ca="1" si="28"/>
        <v>si</v>
      </c>
      <c r="K279" s="3">
        <f t="shared" ca="1" si="22"/>
        <v>9.8558635185494676</v>
      </c>
      <c r="L279" s="4">
        <f t="shared" ca="1" si="23"/>
        <v>1.5291273622189201</v>
      </c>
      <c r="N279" s="3">
        <f t="shared" ca="1" si="24"/>
        <v>4.1202660744767385</v>
      </c>
      <c r="O279" s="4">
        <f t="shared" ca="1" si="25"/>
        <v>-1.5291273622189201</v>
      </c>
    </row>
    <row r="280" spans="3:15">
      <c r="C280" s="3">
        <v>279</v>
      </c>
      <c r="D280" s="2">
        <f t="shared" ca="1" si="26"/>
        <v>4.1590563400957032</v>
      </c>
      <c r="E280" s="2">
        <f t="shared" ca="1" si="27"/>
        <v>76.667062647535829</v>
      </c>
      <c r="F280" s="4" t="str">
        <f t="shared" ca="1" si="28"/>
        <v>no</v>
      </c>
      <c r="K280" s="3">
        <f t="shared" ca="1" si="22"/>
        <v>4.9085360641357347</v>
      </c>
      <c r="L280" s="4">
        <f t="shared" ca="1" si="23"/>
        <v>3.1624010092416928</v>
      </c>
      <c r="N280" s="3">
        <f t="shared" ca="1" si="24"/>
        <v>3.4095766160556717</v>
      </c>
      <c r="O280" s="4">
        <f t="shared" ca="1" si="25"/>
        <v>-3.1624010092416928</v>
      </c>
    </row>
    <row r="281" spans="3:15">
      <c r="C281" s="3">
        <v>280</v>
      </c>
      <c r="D281" s="2">
        <f t="shared" ca="1" si="26"/>
        <v>5.8339964512746514</v>
      </c>
      <c r="E281" s="2">
        <f t="shared" ca="1" si="27"/>
        <v>50.652927830280689</v>
      </c>
      <c r="F281" s="4" t="str">
        <f t="shared" ca="1" si="28"/>
        <v>no</v>
      </c>
      <c r="K281" s="3">
        <f t="shared" ca="1" si="22"/>
        <v>7.8945498108381686</v>
      </c>
      <c r="L281" s="4">
        <f t="shared" ca="1" si="23"/>
        <v>2.5132886528195488</v>
      </c>
      <c r="N281" s="3">
        <f t="shared" ca="1" si="24"/>
        <v>3.7734430917111341</v>
      </c>
      <c r="O281" s="4">
        <f t="shared" ca="1" si="25"/>
        <v>-2.5132886528195488</v>
      </c>
    </row>
    <row r="282" spans="3:15">
      <c r="C282" s="3">
        <v>281</v>
      </c>
      <c r="D282" s="2">
        <f t="shared" ca="1" si="26"/>
        <v>6.7152843072851134</v>
      </c>
      <c r="E282" s="2">
        <f t="shared" ca="1" si="27"/>
        <v>142.74443681396872</v>
      </c>
      <c r="F282" s="4" t="str">
        <f t="shared" ca="1" si="28"/>
        <v>si</v>
      </c>
      <c r="K282" s="3">
        <f t="shared" ca="1" si="22"/>
        <v>4.1284688188525411</v>
      </c>
      <c r="L282" s="4">
        <f t="shared" ca="1" si="23"/>
        <v>1.9674566396252167</v>
      </c>
      <c r="N282" s="3">
        <f t="shared" ca="1" si="24"/>
        <v>9.3020997957176856</v>
      </c>
      <c r="O282" s="4">
        <f t="shared" ca="1" si="25"/>
        <v>-1.9674566396252167</v>
      </c>
    </row>
    <row r="283" spans="3:15">
      <c r="C283" s="3">
        <v>282</v>
      </c>
      <c r="D283" s="2">
        <f t="shared" ca="1" si="26"/>
        <v>5.0802523651237959</v>
      </c>
      <c r="E283" s="2">
        <f t="shared" ca="1" si="27"/>
        <v>131.04508554640597</v>
      </c>
      <c r="F283" s="4" t="str">
        <f t="shared" ca="1" si="28"/>
        <v>no</v>
      </c>
      <c r="K283" s="3">
        <f t="shared" ca="1" si="22"/>
        <v>2.9461310895913444</v>
      </c>
      <c r="L283" s="4">
        <f t="shared" ca="1" si="23"/>
        <v>2.4511275734485429</v>
      </c>
      <c r="N283" s="3">
        <f t="shared" ca="1" si="24"/>
        <v>7.2143736406562473</v>
      </c>
      <c r="O283" s="4">
        <f t="shared" ca="1" si="25"/>
        <v>-2.4511275734485429</v>
      </c>
    </row>
    <row r="284" spans="3:15">
      <c r="C284" s="3">
        <v>283</v>
      </c>
      <c r="D284" s="2">
        <f t="shared" ca="1" si="26"/>
        <v>2.1158377686227472</v>
      </c>
      <c r="E284" s="2">
        <f t="shared" ca="1" si="27"/>
        <v>130.79043346385288</v>
      </c>
      <c r="F284" s="4" t="str">
        <f t="shared" ca="1" si="28"/>
        <v>si</v>
      </c>
      <c r="K284" s="3">
        <f t="shared" ca="1" si="22"/>
        <v>-7.3683855045731939E-3</v>
      </c>
      <c r="L284" s="4">
        <f t="shared" ca="1" si="23"/>
        <v>2.4605884717026276</v>
      </c>
      <c r="N284" s="3">
        <f t="shared" ca="1" si="24"/>
        <v>4.2390439227500671</v>
      </c>
      <c r="O284" s="4">
        <f t="shared" ca="1" si="25"/>
        <v>-2.4605884717026276</v>
      </c>
    </row>
    <row r="285" spans="3:15">
      <c r="C285" s="3">
        <v>284</v>
      </c>
      <c r="D285" s="2">
        <f t="shared" ca="1" si="26"/>
        <v>5.0210637691753846</v>
      </c>
      <c r="E285" s="2">
        <f t="shared" ca="1" si="27"/>
        <v>140.38250882095451</v>
      </c>
      <c r="F285" s="4" t="str">
        <f t="shared" ca="1" si="28"/>
        <v>no</v>
      </c>
      <c r="K285" s="3">
        <f t="shared" ca="1" si="22"/>
        <v>2.5175282706510966</v>
      </c>
      <c r="L285" s="4">
        <f t="shared" ca="1" si="23"/>
        <v>2.0723923392130037</v>
      </c>
      <c r="N285" s="3">
        <f t="shared" ca="1" si="24"/>
        <v>7.5245992676996725</v>
      </c>
      <c r="O285" s="4">
        <f t="shared" ca="1" si="25"/>
        <v>-2.0723923392130037</v>
      </c>
    </row>
    <row r="286" spans="3:15">
      <c r="C286" s="3">
        <v>285</v>
      </c>
      <c r="D286" s="2">
        <f t="shared" ca="1" si="26"/>
        <v>5.9189680202952708</v>
      </c>
      <c r="E286" s="2">
        <f t="shared" ca="1" si="27"/>
        <v>0.28633883341396249</v>
      </c>
      <c r="F286" s="4" t="str">
        <f t="shared" ca="1" si="28"/>
        <v>si</v>
      </c>
      <c r="K286" s="3">
        <f t="shared" ca="1" si="22"/>
        <v>9.1689274350944636</v>
      </c>
      <c r="L286" s="4">
        <f t="shared" ca="1" si="23"/>
        <v>1.6241987504041537E-2</v>
      </c>
      <c r="N286" s="3">
        <f t="shared" ca="1" si="24"/>
        <v>2.6690086054960771</v>
      </c>
      <c r="O286" s="4">
        <f t="shared" ca="1" si="25"/>
        <v>-1.6241987504041537E-2</v>
      </c>
    </row>
    <row r="287" spans="3:15">
      <c r="C287" s="3">
        <v>286</v>
      </c>
      <c r="D287" s="2">
        <f t="shared" ca="1" si="26"/>
        <v>5.032568505418598</v>
      </c>
      <c r="E287" s="2">
        <f t="shared" ca="1" si="27"/>
        <v>133.79584628370259</v>
      </c>
      <c r="F287" s="4" t="str">
        <f t="shared" ca="1" si="28"/>
        <v>no</v>
      </c>
      <c r="K287" s="3">
        <f t="shared" ca="1" si="22"/>
        <v>2.7832732516817296</v>
      </c>
      <c r="L287" s="4">
        <f t="shared" ca="1" si="23"/>
        <v>2.3458838124503942</v>
      </c>
      <c r="N287" s="3">
        <f t="shared" ca="1" si="24"/>
        <v>7.2818637591554669</v>
      </c>
      <c r="O287" s="4">
        <f t="shared" ca="1" si="25"/>
        <v>-2.3458838124503942</v>
      </c>
    </row>
    <row r="288" spans="3:15">
      <c r="C288" s="3">
        <v>287</v>
      </c>
      <c r="D288" s="2">
        <f t="shared" ca="1" si="26"/>
        <v>0.75662370250501909</v>
      </c>
      <c r="E288" s="2">
        <f t="shared" ca="1" si="27"/>
        <v>28.833193313145657</v>
      </c>
      <c r="F288" s="4" t="str">
        <f t="shared" ca="1" si="28"/>
        <v>si</v>
      </c>
      <c r="K288" s="3">
        <f t="shared" ca="1" si="22"/>
        <v>3.6037128740328814</v>
      </c>
      <c r="L288" s="4">
        <f t="shared" ca="1" si="23"/>
        <v>1.567349115343736</v>
      </c>
      <c r="N288" s="3">
        <f t="shared" ca="1" si="24"/>
        <v>-2.0904654690228428</v>
      </c>
      <c r="O288" s="4">
        <f t="shared" ca="1" si="25"/>
        <v>-1.567349115343736</v>
      </c>
    </row>
    <row r="289" spans="3:15">
      <c r="C289" s="3">
        <v>288</v>
      </c>
      <c r="D289" s="2">
        <f t="shared" ca="1" si="26"/>
        <v>6.978892919445145</v>
      </c>
      <c r="E289" s="2">
        <f t="shared" ca="1" si="27"/>
        <v>127.38304378593718</v>
      </c>
      <c r="F289" s="4" t="str">
        <f t="shared" ca="1" si="28"/>
        <v>si</v>
      </c>
      <c r="K289" s="3">
        <f t="shared" ca="1" si="22"/>
        <v>5.0056856032836912</v>
      </c>
      <c r="L289" s="4">
        <f t="shared" ca="1" si="23"/>
        <v>2.5824315842722556</v>
      </c>
      <c r="N289" s="3">
        <f t="shared" ca="1" si="24"/>
        <v>8.9521002356065988</v>
      </c>
      <c r="O289" s="4">
        <f t="shared" ca="1" si="25"/>
        <v>-2.5824315842722556</v>
      </c>
    </row>
    <row r="290" spans="3:15">
      <c r="C290" s="3">
        <v>289</v>
      </c>
      <c r="D290" s="2">
        <f t="shared" ca="1" si="26"/>
        <v>0.98780037276301513</v>
      </c>
      <c r="E290" s="2">
        <f t="shared" ca="1" si="27"/>
        <v>179.58104472097523</v>
      </c>
      <c r="F290" s="4" t="str">
        <f t="shared" ca="1" si="28"/>
        <v>si</v>
      </c>
      <c r="K290" s="3">
        <f t="shared" ca="1" si="22"/>
        <v>-2.2621127428983447</v>
      </c>
      <c r="L290" s="4">
        <f t="shared" ca="1" si="23"/>
        <v>2.3764272601391065E-2</v>
      </c>
      <c r="N290" s="3">
        <f t="shared" ca="1" si="24"/>
        <v>4.237713488424375</v>
      </c>
      <c r="O290" s="4">
        <f t="shared" ca="1" si="25"/>
        <v>-2.3764272601391065E-2</v>
      </c>
    </row>
    <row r="291" spans="3:15">
      <c r="C291" s="3">
        <v>290</v>
      </c>
      <c r="D291" s="2">
        <f t="shared" ca="1" si="26"/>
        <v>3.451392305333111</v>
      </c>
      <c r="E291" s="2">
        <f t="shared" ca="1" si="27"/>
        <v>51.963565965401713</v>
      </c>
      <c r="F291" s="4" t="str">
        <f t="shared" ca="1" si="28"/>
        <v>no</v>
      </c>
      <c r="K291" s="3">
        <f t="shared" ca="1" si="22"/>
        <v>5.4539202418973183</v>
      </c>
      <c r="L291" s="4">
        <f t="shared" ca="1" si="23"/>
        <v>2.5597620716152303</v>
      </c>
      <c r="N291" s="3">
        <f t="shared" ca="1" si="24"/>
        <v>1.4488643687689033</v>
      </c>
      <c r="O291" s="4">
        <f t="shared" ca="1" si="25"/>
        <v>-2.5597620716152303</v>
      </c>
    </row>
    <row r="292" spans="3:15">
      <c r="C292" s="3">
        <v>291</v>
      </c>
      <c r="D292" s="2">
        <f t="shared" ca="1" si="26"/>
        <v>0.47079176620574881</v>
      </c>
      <c r="E292" s="2">
        <f t="shared" ca="1" si="27"/>
        <v>81.641674879972555</v>
      </c>
      <c r="F292" s="4" t="str">
        <f t="shared" ca="1" si="28"/>
        <v>si</v>
      </c>
      <c r="K292" s="3">
        <f t="shared" ca="1" si="22"/>
        <v>0.94322291055057328</v>
      </c>
      <c r="L292" s="4">
        <f t="shared" ca="1" si="23"/>
        <v>3.2154795620331718</v>
      </c>
      <c r="N292" s="3">
        <f t="shared" ca="1" si="24"/>
        <v>-1.6393781390756645E-3</v>
      </c>
      <c r="O292" s="4">
        <f t="shared" ca="1" si="25"/>
        <v>-3.2154795620331718</v>
      </c>
    </row>
    <row r="293" spans="3:15">
      <c r="C293" s="3">
        <v>292</v>
      </c>
      <c r="D293" s="2">
        <f t="shared" ca="1" si="26"/>
        <v>6.467491941057264</v>
      </c>
      <c r="E293" s="2">
        <f t="shared" ca="1" si="27"/>
        <v>170.54736354689089</v>
      </c>
      <c r="F293" s="4" t="str">
        <f t="shared" ca="1" si="28"/>
        <v>si</v>
      </c>
      <c r="K293" s="3">
        <f t="shared" ca="1" si="22"/>
        <v>3.2616214124518508</v>
      </c>
      <c r="L293" s="4">
        <f t="shared" ca="1" si="23"/>
        <v>0.5337547693644048</v>
      </c>
      <c r="N293" s="3">
        <f t="shared" ca="1" si="24"/>
        <v>9.6733624696626777</v>
      </c>
      <c r="O293" s="4">
        <f t="shared" ca="1" si="25"/>
        <v>-0.5337547693644048</v>
      </c>
    </row>
    <row r="294" spans="3:15">
      <c r="C294" s="3">
        <v>293</v>
      </c>
      <c r="D294" s="2">
        <f t="shared" ca="1" si="26"/>
        <v>5.8334427854290398</v>
      </c>
      <c r="E294" s="2">
        <f t="shared" ca="1" si="27"/>
        <v>63.980548179764043</v>
      </c>
      <c r="F294" s="4" t="str">
        <f t="shared" ca="1" si="28"/>
        <v>no</v>
      </c>
      <c r="K294" s="3">
        <f t="shared" ref="K294:K357" ca="1" si="29">D294+A$2/2*COS(E294*PI()/180)</f>
        <v>7.2591406323095002</v>
      </c>
      <c r="L294" s="4">
        <f t="shared" ref="L294:L357" ca="1" si="30">A$2/2*SIN(E294*PI()/180)</f>
        <v>2.9205967967866462</v>
      </c>
      <c r="N294" s="3">
        <f t="shared" ref="N294:N357" ca="1" si="31">D294-A$2/2*COS(E294*PI()/180)</f>
        <v>4.4077449385485794</v>
      </c>
      <c r="O294" s="4">
        <f t="shared" ref="O294:O357" ca="1" si="32">-A$2/2*SIN(E294*PI()/180)</f>
        <v>-2.9205967967866462</v>
      </c>
    </row>
    <row r="295" spans="3:15">
      <c r="C295" s="3">
        <v>294</v>
      </c>
      <c r="D295" s="2">
        <f t="shared" ca="1" si="26"/>
        <v>4.7160431972999541</v>
      </c>
      <c r="E295" s="2">
        <f t="shared" ca="1" si="27"/>
        <v>140.47356028479547</v>
      </c>
      <c r="F295" s="4" t="str">
        <f t="shared" ca="1" si="28"/>
        <v>no</v>
      </c>
      <c r="K295" s="3">
        <f t="shared" ca="1" si="29"/>
        <v>2.2092175235694218</v>
      </c>
      <c r="L295" s="4">
        <f t="shared" ca="1" si="30"/>
        <v>2.0684112360760039</v>
      </c>
      <c r="N295" s="3">
        <f t="shared" ca="1" si="31"/>
        <v>7.2228688710304869</v>
      </c>
      <c r="O295" s="4">
        <f t="shared" ca="1" si="32"/>
        <v>-2.0684112360760039</v>
      </c>
    </row>
    <row r="296" spans="3:15">
      <c r="C296" s="3">
        <v>295</v>
      </c>
      <c r="D296" s="2">
        <f t="shared" ca="1" si="26"/>
        <v>1.3299413944232785</v>
      </c>
      <c r="E296" s="2">
        <f t="shared" ca="1" si="27"/>
        <v>27.650300981570624</v>
      </c>
      <c r="F296" s="4" t="str">
        <f t="shared" ca="1" si="28"/>
        <v>si</v>
      </c>
      <c r="K296" s="3">
        <f t="shared" ca="1" si="29"/>
        <v>4.2087800257828825</v>
      </c>
      <c r="L296" s="4">
        <f t="shared" ca="1" si="30"/>
        <v>1.5082400785655989</v>
      </c>
      <c r="N296" s="3">
        <f t="shared" ca="1" si="31"/>
        <v>-1.5488972369363252</v>
      </c>
      <c r="O296" s="4">
        <f t="shared" ca="1" si="32"/>
        <v>-1.5082400785655989</v>
      </c>
    </row>
    <row r="297" spans="3:15">
      <c r="C297" s="3">
        <v>296</v>
      </c>
      <c r="D297" s="2">
        <f t="shared" ca="1" si="26"/>
        <v>2.2739508580905508</v>
      </c>
      <c r="E297" s="2">
        <f t="shared" ca="1" si="27"/>
        <v>98.858156964116191</v>
      </c>
      <c r="F297" s="4" t="str">
        <f t="shared" ca="1" si="28"/>
        <v>no</v>
      </c>
      <c r="K297" s="3">
        <f t="shared" ca="1" si="29"/>
        <v>1.7734871305053237</v>
      </c>
      <c r="L297" s="4">
        <f t="shared" ca="1" si="30"/>
        <v>3.2112359080845336</v>
      </c>
      <c r="N297" s="3">
        <f t="shared" ca="1" si="31"/>
        <v>2.7744145856757778</v>
      </c>
      <c r="O297" s="4">
        <f t="shared" ca="1" si="32"/>
        <v>-3.2112359080845336</v>
      </c>
    </row>
    <row r="298" spans="3:15">
      <c r="C298" s="3">
        <v>297</v>
      </c>
      <c r="D298" s="2">
        <f t="shared" ca="1" si="26"/>
        <v>2.2925767147761347</v>
      </c>
      <c r="E298" s="2">
        <f t="shared" ca="1" si="27"/>
        <v>38.528711704303824</v>
      </c>
      <c r="F298" s="4" t="str">
        <f t="shared" ca="1" si="28"/>
        <v>si</v>
      </c>
      <c r="K298" s="3">
        <f t="shared" ca="1" si="29"/>
        <v>4.8350390655948861</v>
      </c>
      <c r="L298" s="4">
        <f t="shared" ca="1" si="30"/>
        <v>2.0244468861072118</v>
      </c>
      <c r="N298" s="3">
        <f t="shared" ca="1" si="31"/>
        <v>-0.24988563604261715</v>
      </c>
      <c r="O298" s="4">
        <f t="shared" ca="1" si="32"/>
        <v>-2.0244468861072118</v>
      </c>
    </row>
    <row r="299" spans="3:15">
      <c r="C299" s="3">
        <v>298</v>
      </c>
      <c r="D299" s="2">
        <f t="shared" ca="1" si="26"/>
        <v>5.7246090438013031</v>
      </c>
      <c r="E299" s="2">
        <f t="shared" ca="1" si="27"/>
        <v>137.7475470200045</v>
      </c>
      <c r="F299" s="4" t="str">
        <f t="shared" ca="1" si="28"/>
        <v>si</v>
      </c>
      <c r="K299" s="3">
        <f t="shared" ca="1" si="29"/>
        <v>3.3189936853807676</v>
      </c>
      <c r="L299" s="4">
        <f t="shared" ca="1" si="30"/>
        <v>2.1852951167591161</v>
      </c>
      <c r="N299" s="3">
        <f t="shared" ca="1" si="31"/>
        <v>8.1302244022218382</v>
      </c>
      <c r="O299" s="4">
        <f t="shared" ca="1" si="32"/>
        <v>-2.1852951167591161</v>
      </c>
    </row>
    <row r="300" spans="3:15">
      <c r="C300" s="3">
        <v>299</v>
      </c>
      <c r="D300" s="2">
        <f t="shared" ca="1" si="26"/>
        <v>7.8035671149243564</v>
      </c>
      <c r="E300" s="2">
        <f t="shared" ca="1" si="27"/>
        <v>22.34250312449706</v>
      </c>
      <c r="F300" s="4" t="str">
        <f t="shared" ca="1" si="28"/>
        <v>si</v>
      </c>
      <c r="K300" s="3">
        <f t="shared" ca="1" si="29"/>
        <v>10.809583036523804</v>
      </c>
      <c r="L300" s="4">
        <f t="shared" ca="1" si="30"/>
        <v>1.2354627793222352</v>
      </c>
      <c r="N300" s="3">
        <f t="shared" ca="1" si="31"/>
        <v>4.7975511933249084</v>
      </c>
      <c r="O300" s="4">
        <f t="shared" ca="1" si="32"/>
        <v>-1.2354627793222352</v>
      </c>
    </row>
    <row r="301" spans="3:15">
      <c r="C301" s="3">
        <v>300</v>
      </c>
      <c r="D301" s="2">
        <f t="shared" ca="1" si="26"/>
        <v>2.4714851946729475</v>
      </c>
      <c r="E301" s="2">
        <f t="shared" ca="1" si="27"/>
        <v>22.784367528394057</v>
      </c>
      <c r="F301" s="4" t="str">
        <f t="shared" ca="1" si="28"/>
        <v>si</v>
      </c>
      <c r="K301" s="3">
        <f t="shared" ca="1" si="29"/>
        <v>5.4678839451199419</v>
      </c>
      <c r="L301" s="4">
        <f t="shared" ca="1" si="30"/>
        <v>1.2586081710841091</v>
      </c>
      <c r="N301" s="3">
        <f t="shared" ca="1" si="31"/>
        <v>-0.52491355577404741</v>
      </c>
      <c r="O301" s="4">
        <f t="shared" ca="1" si="32"/>
        <v>-1.2586081710841091</v>
      </c>
    </row>
    <row r="302" spans="3:15">
      <c r="C302" s="3">
        <v>301</v>
      </c>
      <c r="D302" s="2">
        <f t="shared" ca="1" si="26"/>
        <v>4.4160688176165221</v>
      </c>
      <c r="E302" s="2">
        <f t="shared" ca="1" si="27"/>
        <v>93.902336922756106</v>
      </c>
      <c r="F302" s="4" t="str">
        <f t="shared" ca="1" si="28"/>
        <v>no</v>
      </c>
      <c r="K302" s="3">
        <f t="shared" ca="1" si="29"/>
        <v>4.1948868723666379</v>
      </c>
      <c r="L302" s="4">
        <f t="shared" ca="1" si="30"/>
        <v>3.2424648875655504</v>
      </c>
      <c r="N302" s="3">
        <f t="shared" ca="1" si="31"/>
        <v>4.6372507628664064</v>
      </c>
      <c r="O302" s="4">
        <f t="shared" ca="1" si="32"/>
        <v>-3.2424648875655504</v>
      </c>
    </row>
    <row r="303" spans="3:15">
      <c r="C303" s="3">
        <v>302</v>
      </c>
      <c r="D303" s="2">
        <f t="shared" ca="1" si="26"/>
        <v>3.1998814587718254</v>
      </c>
      <c r="E303" s="2">
        <f t="shared" ca="1" si="27"/>
        <v>112.39636175123491</v>
      </c>
      <c r="F303" s="4" t="str">
        <f t="shared" ca="1" si="28"/>
        <v>no</v>
      </c>
      <c r="K303" s="3">
        <f t="shared" ca="1" si="29"/>
        <v>1.9615935395749784</v>
      </c>
      <c r="L303" s="4">
        <f t="shared" ca="1" si="30"/>
        <v>3.0048532458626234</v>
      </c>
      <c r="N303" s="3">
        <f t="shared" ca="1" si="31"/>
        <v>4.4381693779686726</v>
      </c>
      <c r="O303" s="4">
        <f t="shared" ca="1" si="32"/>
        <v>-3.0048532458626234</v>
      </c>
    </row>
    <row r="304" spans="3:15">
      <c r="C304" s="3">
        <v>303</v>
      </c>
      <c r="D304" s="2">
        <f t="shared" ca="1" si="26"/>
        <v>4.0578234415288614</v>
      </c>
      <c r="E304" s="2">
        <f t="shared" ca="1" si="27"/>
        <v>144.85305115365395</v>
      </c>
      <c r="F304" s="4" t="str">
        <f t="shared" ca="1" si="28"/>
        <v>no</v>
      </c>
      <c r="K304" s="3">
        <f t="shared" ca="1" si="29"/>
        <v>1.400369042461592</v>
      </c>
      <c r="L304" s="4">
        <f t="shared" ca="1" si="30"/>
        <v>1.8709452468947396</v>
      </c>
      <c r="N304" s="3">
        <f t="shared" ca="1" si="31"/>
        <v>6.7152778405961309</v>
      </c>
      <c r="O304" s="4">
        <f t="shared" ca="1" si="32"/>
        <v>-1.8709452468947396</v>
      </c>
    </row>
    <row r="305" spans="3:15">
      <c r="C305" s="3">
        <v>304</v>
      </c>
      <c r="D305" s="2">
        <f t="shared" ca="1" si="26"/>
        <v>3.7930293519426983</v>
      </c>
      <c r="E305" s="2">
        <f t="shared" ca="1" si="27"/>
        <v>165.80575612459194</v>
      </c>
      <c r="F305" s="4" t="str">
        <f t="shared" ca="1" si="28"/>
        <v>no</v>
      </c>
      <c r="K305" s="3">
        <f t="shared" ca="1" si="29"/>
        <v>0.64225188639660757</v>
      </c>
      <c r="L305" s="4">
        <f t="shared" ca="1" si="30"/>
        <v>0.79693247054374339</v>
      </c>
      <c r="N305" s="3">
        <f t="shared" ca="1" si="31"/>
        <v>6.943806817488789</v>
      </c>
      <c r="O305" s="4">
        <f t="shared" ca="1" si="32"/>
        <v>-0.79693247054374339</v>
      </c>
    </row>
    <row r="306" spans="3:15">
      <c r="C306" s="3">
        <v>305</v>
      </c>
      <c r="D306" s="2">
        <f t="shared" ca="1" si="26"/>
        <v>1.4197256262067945</v>
      </c>
      <c r="E306" s="2">
        <f t="shared" ca="1" si="27"/>
        <v>67.838608752674091</v>
      </c>
      <c r="F306" s="4" t="str">
        <f t="shared" ca="1" si="28"/>
        <v>no</v>
      </c>
      <c r="K306" s="3">
        <f t="shared" ca="1" si="29"/>
        <v>2.6456802370074826</v>
      </c>
      <c r="L306" s="4">
        <f t="shared" ca="1" si="30"/>
        <v>3.009906193265254</v>
      </c>
      <c r="N306" s="3">
        <f t="shared" ca="1" si="31"/>
        <v>0.19377101540610631</v>
      </c>
      <c r="O306" s="4">
        <f t="shared" ca="1" si="32"/>
        <v>-3.009906193265254</v>
      </c>
    </row>
    <row r="307" spans="3:15">
      <c r="C307" s="3">
        <v>306</v>
      </c>
      <c r="D307" s="2">
        <f t="shared" ca="1" si="26"/>
        <v>2.0751873462035304</v>
      </c>
      <c r="E307" s="2">
        <f t="shared" ca="1" si="27"/>
        <v>114.56843632037696</v>
      </c>
      <c r="F307" s="4" t="str">
        <f t="shared" ca="1" si="28"/>
        <v>no</v>
      </c>
      <c r="K307" s="3">
        <f t="shared" ca="1" si="29"/>
        <v>0.72390286647055979</v>
      </c>
      <c r="L307" s="4">
        <f t="shared" ca="1" si="30"/>
        <v>2.9557622121599691</v>
      </c>
      <c r="N307" s="3">
        <f t="shared" ca="1" si="31"/>
        <v>3.4264718259365008</v>
      </c>
      <c r="O307" s="4">
        <f t="shared" ca="1" si="32"/>
        <v>-2.9557622121599691</v>
      </c>
    </row>
    <row r="308" spans="3:15">
      <c r="C308" s="3">
        <v>307</v>
      </c>
      <c r="D308" s="2">
        <f t="shared" ca="1" si="26"/>
        <v>0.25344469046554163</v>
      </c>
      <c r="E308" s="2">
        <f t="shared" ca="1" si="27"/>
        <v>137.30689853436596</v>
      </c>
      <c r="F308" s="4" t="str">
        <f t="shared" ca="1" si="28"/>
        <v>si</v>
      </c>
      <c r="K308" s="3">
        <f t="shared" ca="1" si="29"/>
        <v>-2.1352930950502911</v>
      </c>
      <c r="L308" s="4">
        <f t="shared" ca="1" si="30"/>
        <v>2.2037313339082232</v>
      </c>
      <c r="N308" s="3">
        <f t="shared" ca="1" si="31"/>
        <v>2.6421824759813743</v>
      </c>
      <c r="O308" s="4">
        <f t="shared" ca="1" si="32"/>
        <v>-2.2037313339082232</v>
      </c>
    </row>
    <row r="309" spans="3:15">
      <c r="C309" s="3">
        <v>308</v>
      </c>
      <c r="D309" s="2">
        <f t="shared" ca="1" si="26"/>
        <v>7.3640973272662711</v>
      </c>
      <c r="E309" s="2">
        <f t="shared" ca="1" si="27"/>
        <v>76.2809162302148</v>
      </c>
      <c r="F309" s="4" t="str">
        <f t="shared" ca="1" si="28"/>
        <v>si</v>
      </c>
      <c r="K309" s="3">
        <f t="shared" ca="1" si="29"/>
        <v>8.1348729539031233</v>
      </c>
      <c r="L309" s="4">
        <f t="shared" ca="1" si="30"/>
        <v>3.1572780893330523</v>
      </c>
      <c r="N309" s="3">
        <f t="shared" ca="1" si="31"/>
        <v>6.5933217006294189</v>
      </c>
      <c r="O309" s="4">
        <f t="shared" ca="1" si="32"/>
        <v>-3.1572780893330523</v>
      </c>
    </row>
    <row r="310" spans="3:15">
      <c r="C310" s="3">
        <v>309</v>
      </c>
      <c r="D310" s="2">
        <f t="shared" ca="1" si="26"/>
        <v>7.972344933442729</v>
      </c>
      <c r="E310" s="2">
        <f t="shared" ca="1" si="27"/>
        <v>40.81274159537373</v>
      </c>
      <c r="F310" s="4" t="str">
        <f t="shared" ca="1" si="28"/>
        <v>si</v>
      </c>
      <c r="K310" s="3">
        <f t="shared" ca="1" si="29"/>
        <v>10.43210654761277</v>
      </c>
      <c r="L310" s="4">
        <f t="shared" ca="1" si="30"/>
        <v>2.1241640241411655</v>
      </c>
      <c r="N310" s="3">
        <f t="shared" ca="1" si="31"/>
        <v>5.5125833192726876</v>
      </c>
      <c r="O310" s="4">
        <f t="shared" ca="1" si="32"/>
        <v>-2.1241640241411655</v>
      </c>
    </row>
    <row r="311" spans="3:15">
      <c r="C311" s="3">
        <v>310</v>
      </c>
      <c r="D311" s="2">
        <f t="shared" ca="1" si="26"/>
        <v>7.853025410816211</v>
      </c>
      <c r="E311" s="2">
        <f t="shared" ca="1" si="27"/>
        <v>175.45373810240696</v>
      </c>
      <c r="F311" s="4" t="str">
        <f t="shared" ca="1" si="28"/>
        <v>si</v>
      </c>
      <c r="K311" s="3">
        <f t="shared" ca="1" si="29"/>
        <v>4.6132510185931519</v>
      </c>
      <c r="L311" s="4">
        <f t="shared" ca="1" si="30"/>
        <v>0.25760801131895739</v>
      </c>
      <c r="N311" s="3">
        <f t="shared" ca="1" si="31"/>
        <v>11.09279980303927</v>
      </c>
      <c r="O311" s="4">
        <f t="shared" ca="1" si="32"/>
        <v>-0.25760801131895739</v>
      </c>
    </row>
    <row r="312" spans="3:15">
      <c r="C312" s="3">
        <v>311</v>
      </c>
      <c r="D312" s="2">
        <f t="shared" ca="1" si="26"/>
        <v>1.8884596212966465</v>
      </c>
      <c r="E312" s="2">
        <f t="shared" ca="1" si="27"/>
        <v>64.804598669379985</v>
      </c>
      <c r="F312" s="4" t="str">
        <f t="shared" ca="1" si="28"/>
        <v>no</v>
      </c>
      <c r="K312" s="3">
        <f t="shared" ca="1" si="29"/>
        <v>3.2720062891620554</v>
      </c>
      <c r="L312" s="4">
        <f t="shared" ca="1" si="30"/>
        <v>2.9407989761013118</v>
      </c>
      <c r="N312" s="3">
        <f t="shared" ca="1" si="31"/>
        <v>0.50491295343123754</v>
      </c>
      <c r="O312" s="4">
        <f t="shared" ca="1" si="32"/>
        <v>-2.9407989761013118</v>
      </c>
    </row>
    <row r="313" spans="3:15">
      <c r="C313" s="3">
        <v>312</v>
      </c>
      <c r="D313" s="2">
        <f t="shared" ca="1" si="26"/>
        <v>4.9010254778426665</v>
      </c>
      <c r="E313" s="2">
        <f t="shared" ca="1" si="27"/>
        <v>113.39163929888457</v>
      </c>
      <c r="F313" s="4" t="str">
        <f t="shared" ca="1" si="28"/>
        <v>no</v>
      </c>
      <c r="K313" s="3">
        <f t="shared" ca="1" si="29"/>
        <v>3.6107300882298725</v>
      </c>
      <c r="L313" s="4">
        <f t="shared" ca="1" si="30"/>
        <v>2.9828908474069196</v>
      </c>
      <c r="N313" s="3">
        <f t="shared" ca="1" si="31"/>
        <v>6.1913208674554605</v>
      </c>
      <c r="O313" s="4">
        <f t="shared" ca="1" si="32"/>
        <v>-2.9828908474069196</v>
      </c>
    </row>
    <row r="314" spans="3:15">
      <c r="C314" s="3">
        <v>313</v>
      </c>
      <c r="D314" s="2">
        <f t="shared" ca="1" si="26"/>
        <v>3.1327056203295851</v>
      </c>
      <c r="E314" s="2">
        <f t="shared" ca="1" si="27"/>
        <v>130.01294121081415</v>
      </c>
      <c r="F314" s="4" t="str">
        <f t="shared" ca="1" si="28"/>
        <v>no</v>
      </c>
      <c r="K314" s="3">
        <f t="shared" ca="1" si="29"/>
        <v>1.0430836142723945</v>
      </c>
      <c r="L314" s="4">
        <f t="shared" ca="1" si="30"/>
        <v>2.4891725275282792</v>
      </c>
      <c r="N314" s="3">
        <f t="shared" ca="1" si="31"/>
        <v>5.2223276263867753</v>
      </c>
      <c r="O314" s="4">
        <f t="shared" ca="1" si="32"/>
        <v>-2.4891725275282792</v>
      </c>
    </row>
    <row r="315" spans="3:15">
      <c r="C315" s="3">
        <v>314</v>
      </c>
      <c r="D315" s="2">
        <f t="shared" ca="1" si="26"/>
        <v>6.0070071337646329</v>
      </c>
      <c r="E315" s="2">
        <f t="shared" ca="1" si="27"/>
        <v>2.0922828673682288</v>
      </c>
      <c r="F315" s="4" t="str">
        <f t="shared" ca="1" si="28"/>
        <v>si</v>
      </c>
      <c r="K315" s="3">
        <f t="shared" ca="1" si="29"/>
        <v>9.2548404245195375</v>
      </c>
      <c r="L315" s="4">
        <f t="shared" ca="1" si="30"/>
        <v>0.11865460574358894</v>
      </c>
      <c r="N315" s="3">
        <f t="shared" ca="1" si="31"/>
        <v>2.7591738430097283</v>
      </c>
      <c r="O315" s="4">
        <f t="shared" ca="1" si="32"/>
        <v>-0.11865460574358894</v>
      </c>
    </row>
    <row r="316" spans="3:15">
      <c r="C316" s="3">
        <v>315</v>
      </c>
      <c r="D316" s="2">
        <f t="shared" ca="1" si="26"/>
        <v>3.2952937426393492</v>
      </c>
      <c r="E316" s="2">
        <f t="shared" ca="1" si="27"/>
        <v>24.146318551115669</v>
      </c>
      <c r="F316" s="4" t="str">
        <f t="shared" ca="1" si="28"/>
        <v>no</v>
      </c>
      <c r="K316" s="3">
        <f t="shared" ca="1" si="29"/>
        <v>6.2609310278376071</v>
      </c>
      <c r="L316" s="4">
        <f t="shared" ca="1" si="30"/>
        <v>1.3294718848632723</v>
      </c>
      <c r="N316" s="3">
        <f t="shared" ca="1" si="31"/>
        <v>0.32965645744109073</v>
      </c>
      <c r="O316" s="4">
        <f t="shared" ca="1" si="32"/>
        <v>-1.3294718848632723</v>
      </c>
    </row>
    <row r="317" spans="3:15">
      <c r="C317" s="3">
        <v>316</v>
      </c>
      <c r="D317" s="2">
        <f t="shared" ca="1" si="26"/>
        <v>5.5155843156232924</v>
      </c>
      <c r="E317" s="2">
        <f t="shared" ca="1" si="27"/>
        <v>153.74483174390659</v>
      </c>
      <c r="F317" s="4" t="str">
        <f t="shared" ca="1" si="28"/>
        <v>si</v>
      </c>
      <c r="K317" s="3">
        <f t="shared" ca="1" si="29"/>
        <v>2.6008775788649365</v>
      </c>
      <c r="L317" s="4">
        <f t="shared" ca="1" si="30"/>
        <v>1.437701164601134</v>
      </c>
      <c r="N317" s="3">
        <f t="shared" ca="1" si="31"/>
        <v>8.4302910523816479</v>
      </c>
      <c r="O317" s="4">
        <f t="shared" ca="1" si="32"/>
        <v>-1.437701164601134</v>
      </c>
    </row>
    <row r="318" spans="3:15">
      <c r="C318" s="3">
        <v>317</v>
      </c>
      <c r="D318" s="2">
        <f t="shared" ca="1" si="26"/>
        <v>6.4677356232923371</v>
      </c>
      <c r="E318" s="2">
        <f t="shared" ca="1" si="27"/>
        <v>36.758395975653123</v>
      </c>
      <c r="F318" s="4" t="str">
        <f t="shared" ca="1" si="28"/>
        <v>si</v>
      </c>
      <c r="K318" s="3">
        <f t="shared" ca="1" si="29"/>
        <v>9.0715255365165</v>
      </c>
      <c r="L318" s="4">
        <f t="shared" ca="1" si="30"/>
        <v>1.9449365253889659</v>
      </c>
      <c r="N318" s="3">
        <f t="shared" ca="1" si="31"/>
        <v>3.8639457100681738</v>
      </c>
      <c r="O318" s="4">
        <f t="shared" ca="1" si="32"/>
        <v>-1.9449365253889659</v>
      </c>
    </row>
    <row r="319" spans="3:15">
      <c r="C319" s="3">
        <v>318</v>
      </c>
      <c r="D319" s="2">
        <f t="shared" ca="1" si="26"/>
        <v>2.6132275403878253</v>
      </c>
      <c r="E319" s="2">
        <f t="shared" ca="1" si="27"/>
        <v>170.68092950388314</v>
      </c>
      <c r="F319" s="4" t="str">
        <f t="shared" ca="1" si="28"/>
        <v>si</v>
      </c>
      <c r="K319" s="3">
        <f t="shared" ca="1" si="29"/>
        <v>-0.59387854702980603</v>
      </c>
      <c r="L319" s="4">
        <f t="shared" ca="1" si="30"/>
        <v>0.52627991036023203</v>
      </c>
      <c r="N319" s="3">
        <f t="shared" ca="1" si="31"/>
        <v>5.8203336278054572</v>
      </c>
      <c r="O319" s="4">
        <f t="shared" ca="1" si="32"/>
        <v>-0.52627991036023203</v>
      </c>
    </row>
    <row r="320" spans="3:15">
      <c r="C320" s="3">
        <v>319</v>
      </c>
      <c r="D320" s="2">
        <f t="shared" ca="1" si="26"/>
        <v>5.8193568335612822</v>
      </c>
      <c r="E320" s="2">
        <f t="shared" ca="1" si="27"/>
        <v>30.813262648516361</v>
      </c>
      <c r="F320" s="4" t="str">
        <f t="shared" ca="1" si="28"/>
        <v>si</v>
      </c>
      <c r="K320" s="3">
        <f t="shared" ca="1" si="29"/>
        <v>8.6105912140172762</v>
      </c>
      <c r="L320" s="4">
        <f t="shared" ca="1" si="30"/>
        <v>1.6647854616617854</v>
      </c>
      <c r="N320" s="3">
        <f t="shared" ca="1" si="31"/>
        <v>3.0281224531052886</v>
      </c>
      <c r="O320" s="4">
        <f t="shared" ca="1" si="32"/>
        <v>-1.6647854616617854</v>
      </c>
    </row>
    <row r="321" spans="3:15">
      <c r="C321" s="3">
        <v>320</v>
      </c>
      <c r="D321" s="2">
        <f t="shared" ca="1" si="26"/>
        <v>4.2465059938272294</v>
      </c>
      <c r="E321" s="2">
        <f t="shared" ca="1" si="27"/>
        <v>14.251648567506622</v>
      </c>
      <c r="F321" s="4" t="str">
        <f t="shared" ca="1" si="28"/>
        <v>no</v>
      </c>
      <c r="K321" s="3">
        <f t="shared" ca="1" si="29"/>
        <v>7.3964834307772485</v>
      </c>
      <c r="L321" s="4">
        <f t="shared" ca="1" si="30"/>
        <v>0.80008883675863485</v>
      </c>
      <c r="N321" s="3">
        <f t="shared" ca="1" si="31"/>
        <v>1.0965285568772098</v>
      </c>
      <c r="O321" s="4">
        <f t="shared" ca="1" si="32"/>
        <v>-0.80008883675863485</v>
      </c>
    </row>
    <row r="322" spans="3:15">
      <c r="C322" s="3">
        <v>321</v>
      </c>
      <c r="D322" s="2">
        <f t="shared" ca="1" si="26"/>
        <v>4.6329013667644743</v>
      </c>
      <c r="E322" s="2">
        <f t="shared" ca="1" si="27"/>
        <v>8.5349952596750107</v>
      </c>
      <c r="F322" s="4" t="str">
        <f t="shared" ca="1" si="28"/>
        <v>no</v>
      </c>
      <c r="K322" s="3">
        <f t="shared" ca="1" si="29"/>
        <v>7.8469089150956473</v>
      </c>
      <c r="L322" s="4">
        <f t="shared" ca="1" si="30"/>
        <v>0.48234373559759769</v>
      </c>
      <c r="N322" s="3">
        <f t="shared" ca="1" si="31"/>
        <v>1.4188938184333013</v>
      </c>
      <c r="O322" s="4">
        <f t="shared" ca="1" si="32"/>
        <v>-0.48234373559759769</v>
      </c>
    </row>
    <row r="323" spans="3:15">
      <c r="C323" s="3">
        <v>322</v>
      </c>
      <c r="D323" s="2">
        <f t="shared" ref="D323:D386" ca="1" si="33">RANDBETWEEN(0,7)+RAND()</f>
        <v>5.5789980089955193</v>
      </c>
      <c r="E323" s="2">
        <f t="shared" ref="E323:E386" ca="1" si="34">RANDBETWEEN(0,179)+RAND()</f>
        <v>31.471747826953369</v>
      </c>
      <c r="F323" s="4" t="str">
        <f t="shared" ref="F323:F386" ca="1" si="35">IF(OR(K323&lt;0,K323&gt;B$2,N323&lt;0,N323&gt;B$2),"si","no")</f>
        <v>si</v>
      </c>
      <c r="K323" s="3">
        <f t="shared" ca="1" si="29"/>
        <v>8.3509155382290938</v>
      </c>
      <c r="L323" s="4">
        <f t="shared" ca="1" si="30"/>
        <v>1.6967537273062454</v>
      </c>
      <c r="N323" s="3">
        <f t="shared" ca="1" si="31"/>
        <v>2.8070804797619449</v>
      </c>
      <c r="O323" s="4">
        <f t="shared" ca="1" si="32"/>
        <v>-1.6967537273062454</v>
      </c>
    </row>
    <row r="324" spans="3:15">
      <c r="C324" s="3">
        <v>323</v>
      </c>
      <c r="D324" s="2">
        <f t="shared" ca="1" si="33"/>
        <v>1.1321487891025841</v>
      </c>
      <c r="E324" s="2">
        <f t="shared" ca="1" si="34"/>
        <v>95.274802795557378</v>
      </c>
      <c r="F324" s="4" t="str">
        <f t="shared" ca="1" si="35"/>
        <v>no</v>
      </c>
      <c r="K324" s="3">
        <f t="shared" ca="1" si="29"/>
        <v>0.83336756442588689</v>
      </c>
      <c r="L324" s="4">
        <f t="shared" ca="1" si="30"/>
        <v>3.2362369783099467</v>
      </c>
      <c r="N324" s="3">
        <f t="shared" ca="1" si="31"/>
        <v>1.4309300137792813</v>
      </c>
      <c r="O324" s="4">
        <f t="shared" ca="1" si="32"/>
        <v>-3.2362369783099467</v>
      </c>
    </row>
    <row r="325" spans="3:15">
      <c r="C325" s="3">
        <v>324</v>
      </c>
      <c r="D325" s="2">
        <f t="shared" ca="1" si="33"/>
        <v>0.25902133110880765</v>
      </c>
      <c r="E325" s="2">
        <f t="shared" ca="1" si="34"/>
        <v>159.67828721902188</v>
      </c>
      <c r="F325" s="4" t="str">
        <f t="shared" ca="1" si="35"/>
        <v>si</v>
      </c>
      <c r="K325" s="3">
        <f t="shared" ca="1" si="29"/>
        <v>-2.7886901951744569</v>
      </c>
      <c r="L325" s="4">
        <f t="shared" ca="1" si="30"/>
        <v>1.1286959079221177</v>
      </c>
      <c r="N325" s="3">
        <f t="shared" ca="1" si="31"/>
        <v>3.3067328573920722</v>
      </c>
      <c r="O325" s="4">
        <f t="shared" ca="1" si="32"/>
        <v>-1.1286959079221177</v>
      </c>
    </row>
    <row r="326" spans="3:15">
      <c r="C326" s="3">
        <v>325</v>
      </c>
      <c r="D326" s="2">
        <f t="shared" ca="1" si="33"/>
        <v>4.3218311255338469</v>
      </c>
      <c r="E326" s="2">
        <f t="shared" ca="1" si="34"/>
        <v>18.011159155708924</v>
      </c>
      <c r="F326" s="4" t="str">
        <f t="shared" ca="1" si="35"/>
        <v>no</v>
      </c>
      <c r="K326" s="3">
        <f t="shared" ca="1" si="29"/>
        <v>7.4125691423570572</v>
      </c>
      <c r="L326" s="4">
        <f t="shared" ca="1" si="30"/>
        <v>1.0049072153008587</v>
      </c>
      <c r="N326" s="3">
        <f t="shared" ca="1" si="31"/>
        <v>1.231093108710636</v>
      </c>
      <c r="O326" s="4">
        <f t="shared" ca="1" si="32"/>
        <v>-1.0049072153008587</v>
      </c>
    </row>
    <row r="327" spans="3:15">
      <c r="C327" s="3">
        <v>326</v>
      </c>
      <c r="D327" s="2">
        <f t="shared" ca="1" si="33"/>
        <v>1.6404033104957119</v>
      </c>
      <c r="E327" s="2">
        <f t="shared" ca="1" si="34"/>
        <v>100.98693304399083</v>
      </c>
      <c r="F327" s="4" t="str">
        <f t="shared" ca="1" si="35"/>
        <v>no</v>
      </c>
      <c r="K327" s="3">
        <f t="shared" ca="1" si="29"/>
        <v>1.0210016732871356</v>
      </c>
      <c r="L327" s="4">
        <f t="shared" ca="1" si="30"/>
        <v>3.1904296907820009</v>
      </c>
      <c r="N327" s="3">
        <f t="shared" ca="1" si="31"/>
        <v>2.2598049477042883</v>
      </c>
      <c r="O327" s="4">
        <f t="shared" ca="1" si="32"/>
        <v>-3.1904296907820009</v>
      </c>
    </row>
    <row r="328" spans="3:15">
      <c r="C328" s="3">
        <v>327</v>
      </c>
      <c r="D328" s="2">
        <f t="shared" ca="1" si="33"/>
        <v>7.5661673173997102</v>
      </c>
      <c r="E328" s="2">
        <f t="shared" ca="1" si="34"/>
        <v>115.44202430035585</v>
      </c>
      <c r="F328" s="4" t="str">
        <f t="shared" ca="1" si="35"/>
        <v>si</v>
      </c>
      <c r="K328" s="3">
        <f t="shared" ca="1" si="29"/>
        <v>6.1699751809517309</v>
      </c>
      <c r="L328" s="4">
        <f t="shared" ca="1" si="30"/>
        <v>2.9348164368697454</v>
      </c>
      <c r="N328" s="3">
        <f t="shared" ca="1" si="31"/>
        <v>8.9623594538476894</v>
      </c>
      <c r="O328" s="4">
        <f t="shared" ca="1" si="32"/>
        <v>-2.9348164368697454</v>
      </c>
    </row>
    <row r="329" spans="3:15">
      <c r="C329" s="3">
        <v>328</v>
      </c>
      <c r="D329" s="2">
        <f t="shared" ca="1" si="33"/>
        <v>0.942478923029483</v>
      </c>
      <c r="E329" s="2">
        <f t="shared" ca="1" si="34"/>
        <v>137.82689091003431</v>
      </c>
      <c r="F329" s="4" t="str">
        <f t="shared" ca="1" si="35"/>
        <v>si</v>
      </c>
      <c r="K329" s="3">
        <f t="shared" ca="1" si="29"/>
        <v>-1.466160350962975</v>
      </c>
      <c r="L329" s="4">
        <f t="shared" ca="1" si="30"/>
        <v>2.1819616971388585</v>
      </c>
      <c r="N329" s="3">
        <f t="shared" ca="1" si="31"/>
        <v>3.351118197021941</v>
      </c>
      <c r="O329" s="4">
        <f t="shared" ca="1" si="32"/>
        <v>-2.1819616971388585</v>
      </c>
    </row>
    <row r="330" spans="3:15">
      <c r="C330" s="3">
        <v>329</v>
      </c>
      <c r="D330" s="2">
        <f t="shared" ca="1" si="33"/>
        <v>4.5582874373879507</v>
      </c>
      <c r="E330" s="2">
        <f t="shared" ca="1" si="34"/>
        <v>24.56298982704789</v>
      </c>
      <c r="F330" s="4" t="str">
        <f t="shared" ca="1" si="35"/>
        <v>no</v>
      </c>
      <c r="K330" s="3">
        <f t="shared" ca="1" si="29"/>
        <v>7.5141780882706062</v>
      </c>
      <c r="L330" s="4">
        <f t="shared" ca="1" si="30"/>
        <v>1.3510035011148234</v>
      </c>
      <c r="N330" s="3">
        <f t="shared" ca="1" si="31"/>
        <v>1.6023967865052948</v>
      </c>
      <c r="O330" s="4">
        <f t="shared" ca="1" si="32"/>
        <v>-1.3510035011148234</v>
      </c>
    </row>
    <row r="331" spans="3:15">
      <c r="C331" s="3">
        <v>330</v>
      </c>
      <c r="D331" s="2">
        <f t="shared" ca="1" si="33"/>
        <v>5.2379277211968169</v>
      </c>
      <c r="E331" s="2">
        <f t="shared" ca="1" si="34"/>
        <v>87.218586887309598</v>
      </c>
      <c r="F331" s="4" t="str">
        <f t="shared" ca="1" si="35"/>
        <v>no</v>
      </c>
      <c r="K331" s="3">
        <f t="shared" ca="1" si="29"/>
        <v>5.3956364156568117</v>
      </c>
      <c r="L331" s="4">
        <f t="shared" ca="1" si="30"/>
        <v>3.2461712782432977</v>
      </c>
      <c r="N331" s="3">
        <f t="shared" ca="1" si="31"/>
        <v>5.0802190267368221</v>
      </c>
      <c r="O331" s="4">
        <f t="shared" ca="1" si="32"/>
        <v>-3.2461712782432977</v>
      </c>
    </row>
    <row r="332" spans="3:15">
      <c r="C332" s="3">
        <v>331</v>
      </c>
      <c r="D332" s="2">
        <f t="shared" ca="1" si="33"/>
        <v>1.0891208967813846</v>
      </c>
      <c r="E332" s="2">
        <f t="shared" ca="1" si="34"/>
        <v>40.213023966065528</v>
      </c>
      <c r="F332" s="4" t="str">
        <f t="shared" ca="1" si="35"/>
        <v>si</v>
      </c>
      <c r="K332" s="3">
        <f t="shared" ca="1" si="29"/>
        <v>3.5709810867232408</v>
      </c>
      <c r="L332" s="4">
        <f t="shared" ca="1" si="30"/>
        <v>2.0983016936517433</v>
      </c>
      <c r="N332" s="3">
        <f t="shared" ca="1" si="31"/>
        <v>-1.3927392931604716</v>
      </c>
      <c r="O332" s="4">
        <f t="shared" ca="1" si="32"/>
        <v>-2.0983016936517433</v>
      </c>
    </row>
    <row r="333" spans="3:15">
      <c r="C333" s="3">
        <v>332</v>
      </c>
      <c r="D333" s="2">
        <f t="shared" ca="1" si="33"/>
        <v>4.3238612491633823</v>
      </c>
      <c r="E333" s="2">
        <f t="shared" ca="1" si="34"/>
        <v>166.40256899439098</v>
      </c>
      <c r="F333" s="4" t="str">
        <f t="shared" ca="1" si="35"/>
        <v>no</v>
      </c>
      <c r="K333" s="3">
        <f t="shared" ca="1" si="29"/>
        <v>1.1649537351771246</v>
      </c>
      <c r="L333" s="4">
        <f t="shared" ca="1" si="30"/>
        <v>0.76407023111829209</v>
      </c>
      <c r="N333" s="3">
        <f t="shared" ca="1" si="31"/>
        <v>7.4827687631496396</v>
      </c>
      <c r="O333" s="4">
        <f t="shared" ca="1" si="32"/>
        <v>-0.76407023111829209</v>
      </c>
    </row>
    <row r="334" spans="3:15">
      <c r="C334" s="3">
        <v>333</v>
      </c>
      <c r="D334" s="2">
        <f t="shared" ca="1" si="33"/>
        <v>0.61732364951843666</v>
      </c>
      <c r="E334" s="2">
        <f t="shared" ca="1" si="34"/>
        <v>32.440664140307632</v>
      </c>
      <c r="F334" s="4" t="str">
        <f t="shared" ca="1" si="35"/>
        <v>si</v>
      </c>
      <c r="K334" s="3">
        <f t="shared" ca="1" si="29"/>
        <v>3.3601527782133687</v>
      </c>
      <c r="L334" s="4">
        <f t="shared" ca="1" si="30"/>
        <v>1.7433841718859897</v>
      </c>
      <c r="N334" s="3">
        <f t="shared" ca="1" si="31"/>
        <v>-2.1255054791764953</v>
      </c>
      <c r="O334" s="4">
        <f t="shared" ca="1" si="32"/>
        <v>-1.7433841718859897</v>
      </c>
    </row>
    <row r="335" spans="3:15">
      <c r="C335" s="3">
        <v>334</v>
      </c>
      <c r="D335" s="2">
        <f t="shared" ca="1" si="33"/>
        <v>7.4935607820437591</v>
      </c>
      <c r="E335" s="2">
        <f t="shared" ca="1" si="34"/>
        <v>124.50177714040738</v>
      </c>
      <c r="F335" s="4" t="str">
        <f t="shared" ca="1" si="35"/>
        <v>si</v>
      </c>
      <c r="K335" s="3">
        <f t="shared" ca="1" si="29"/>
        <v>5.6526574368072993</v>
      </c>
      <c r="L335" s="4">
        <f t="shared" ca="1" si="30"/>
        <v>2.6783530151003636</v>
      </c>
      <c r="N335" s="3">
        <f t="shared" ca="1" si="31"/>
        <v>9.3344641272802189</v>
      </c>
      <c r="O335" s="4">
        <f t="shared" ca="1" si="32"/>
        <v>-2.6783530151003636</v>
      </c>
    </row>
    <row r="336" spans="3:15">
      <c r="C336" s="3">
        <v>335</v>
      </c>
      <c r="D336" s="2">
        <f t="shared" ca="1" si="33"/>
        <v>7.5262436347721948</v>
      </c>
      <c r="E336" s="2">
        <f t="shared" ca="1" si="34"/>
        <v>104.69133076871128</v>
      </c>
      <c r="F336" s="4" t="str">
        <f t="shared" ca="1" si="35"/>
        <v>si</v>
      </c>
      <c r="K336" s="3">
        <f t="shared" ca="1" si="29"/>
        <v>6.7020059748868235</v>
      </c>
      <c r="L336" s="4">
        <f t="shared" ca="1" si="30"/>
        <v>3.1437449451294053</v>
      </c>
      <c r="N336" s="3">
        <f t="shared" ca="1" si="31"/>
        <v>8.3504812946575662</v>
      </c>
      <c r="O336" s="4">
        <f t="shared" ca="1" si="32"/>
        <v>-3.1437449451294053</v>
      </c>
    </row>
    <row r="337" spans="3:15">
      <c r="C337" s="3">
        <v>336</v>
      </c>
      <c r="D337" s="2">
        <f t="shared" ca="1" si="33"/>
        <v>3.6489911977357719</v>
      </c>
      <c r="E337" s="2">
        <f t="shared" ca="1" si="34"/>
        <v>115.21937623593195</v>
      </c>
      <c r="F337" s="4" t="str">
        <f t="shared" ca="1" si="35"/>
        <v>no</v>
      </c>
      <c r="K337" s="3">
        <f t="shared" ca="1" si="29"/>
        <v>2.2642141000619751</v>
      </c>
      <c r="L337" s="4">
        <f t="shared" ca="1" si="30"/>
        <v>2.9402197859612702</v>
      </c>
      <c r="N337" s="3">
        <f t="shared" ca="1" si="31"/>
        <v>5.033768295409569</v>
      </c>
      <c r="O337" s="4">
        <f t="shared" ca="1" si="32"/>
        <v>-2.9402197859612702</v>
      </c>
    </row>
    <row r="338" spans="3:15">
      <c r="C338" s="3">
        <v>337</v>
      </c>
      <c r="D338" s="2">
        <f t="shared" ca="1" si="33"/>
        <v>2.8893407798133199</v>
      </c>
      <c r="E338" s="2">
        <f t="shared" ca="1" si="34"/>
        <v>83.294077767992036</v>
      </c>
      <c r="F338" s="4" t="str">
        <f t="shared" ca="1" si="35"/>
        <v>no</v>
      </c>
      <c r="K338" s="3">
        <f t="shared" ca="1" si="29"/>
        <v>3.2688543071450056</v>
      </c>
      <c r="L338" s="4">
        <f t="shared" ca="1" si="30"/>
        <v>3.2277654007954579</v>
      </c>
      <c r="N338" s="3">
        <f t="shared" ca="1" si="31"/>
        <v>2.5098272524816343</v>
      </c>
      <c r="O338" s="4">
        <f t="shared" ca="1" si="32"/>
        <v>-3.2277654007954579</v>
      </c>
    </row>
    <row r="339" spans="3:15">
      <c r="C339" s="3">
        <v>338</v>
      </c>
      <c r="D339" s="2">
        <f t="shared" ca="1" si="33"/>
        <v>7.8481605952665205</v>
      </c>
      <c r="E339" s="2">
        <f t="shared" ca="1" si="34"/>
        <v>37.944184429937458</v>
      </c>
      <c r="F339" s="4" t="str">
        <f t="shared" ca="1" si="35"/>
        <v>si</v>
      </c>
      <c r="K339" s="3">
        <f t="shared" ca="1" si="29"/>
        <v>10.411143536463145</v>
      </c>
      <c r="L339" s="4">
        <f t="shared" ca="1" si="30"/>
        <v>1.9984039739589945</v>
      </c>
      <c r="N339" s="3">
        <f t="shared" ca="1" si="31"/>
        <v>5.285177654069896</v>
      </c>
      <c r="O339" s="4">
        <f t="shared" ca="1" si="32"/>
        <v>-1.9984039739589945</v>
      </c>
    </row>
    <row r="340" spans="3:15">
      <c r="C340" s="3">
        <v>339</v>
      </c>
      <c r="D340" s="2">
        <f t="shared" ca="1" si="33"/>
        <v>5.0331024781056879</v>
      </c>
      <c r="E340" s="2">
        <f t="shared" ca="1" si="34"/>
        <v>143.33917908538425</v>
      </c>
      <c r="F340" s="4" t="str">
        <f t="shared" ca="1" si="35"/>
        <v>no</v>
      </c>
      <c r="K340" s="3">
        <f t="shared" ca="1" si="29"/>
        <v>2.4260041035424358</v>
      </c>
      <c r="L340" s="4">
        <f t="shared" ca="1" si="30"/>
        <v>1.9404994370907835</v>
      </c>
      <c r="N340" s="3">
        <f t="shared" ca="1" si="31"/>
        <v>7.64020085266894</v>
      </c>
      <c r="O340" s="4">
        <f t="shared" ca="1" si="32"/>
        <v>-1.9404994370907835</v>
      </c>
    </row>
    <row r="341" spans="3:15">
      <c r="C341" s="3">
        <v>340</v>
      </c>
      <c r="D341" s="2">
        <f t="shared" ca="1" si="33"/>
        <v>4.0034283764785643</v>
      </c>
      <c r="E341" s="2">
        <f t="shared" ca="1" si="34"/>
        <v>127.49519895282366</v>
      </c>
      <c r="F341" s="4" t="str">
        <f t="shared" ca="1" si="35"/>
        <v>no</v>
      </c>
      <c r="K341" s="3">
        <f t="shared" ca="1" si="29"/>
        <v>2.0251697936659454</v>
      </c>
      <c r="L341" s="4">
        <f t="shared" ca="1" si="30"/>
        <v>2.5785641313584211</v>
      </c>
      <c r="N341" s="3">
        <f t="shared" ca="1" si="31"/>
        <v>5.9816869592911832</v>
      </c>
      <c r="O341" s="4">
        <f t="shared" ca="1" si="32"/>
        <v>-2.5785641313584211</v>
      </c>
    </row>
    <row r="342" spans="3:15">
      <c r="C342" s="3">
        <v>341</v>
      </c>
      <c r="D342" s="2">
        <f t="shared" ca="1" si="33"/>
        <v>4.9318799121875072</v>
      </c>
      <c r="E342" s="2">
        <f t="shared" ca="1" si="34"/>
        <v>4.289782557195732</v>
      </c>
      <c r="F342" s="4" t="str">
        <f t="shared" ca="1" si="35"/>
        <v>si</v>
      </c>
      <c r="K342" s="3">
        <f t="shared" ca="1" si="29"/>
        <v>8.1727749997381274</v>
      </c>
      <c r="L342" s="4">
        <f t="shared" ca="1" si="30"/>
        <v>0.24310292365634048</v>
      </c>
      <c r="N342" s="3">
        <f t="shared" ca="1" si="31"/>
        <v>1.6909848246368875</v>
      </c>
      <c r="O342" s="4">
        <f t="shared" ca="1" si="32"/>
        <v>-0.24310292365634048</v>
      </c>
    </row>
    <row r="343" spans="3:15">
      <c r="C343" s="3">
        <v>342</v>
      </c>
      <c r="D343" s="2">
        <f t="shared" ca="1" si="33"/>
        <v>4.8231483422959673</v>
      </c>
      <c r="E343" s="2">
        <f t="shared" ca="1" si="34"/>
        <v>102.65071343346492</v>
      </c>
      <c r="F343" s="4" t="str">
        <f t="shared" ca="1" si="35"/>
        <v>no</v>
      </c>
      <c r="K343" s="3">
        <f t="shared" ca="1" si="29"/>
        <v>4.1113757360957424</v>
      </c>
      <c r="L343" s="4">
        <f t="shared" ca="1" si="30"/>
        <v>3.1711007169534899</v>
      </c>
      <c r="N343" s="3">
        <f t="shared" ca="1" si="31"/>
        <v>5.5349209484961923</v>
      </c>
      <c r="O343" s="4">
        <f t="shared" ca="1" si="32"/>
        <v>-3.1711007169534899</v>
      </c>
    </row>
    <row r="344" spans="3:15">
      <c r="C344" s="3">
        <v>343</v>
      </c>
      <c r="D344" s="2">
        <f t="shared" ca="1" si="33"/>
        <v>2.2481661858331714</v>
      </c>
      <c r="E344" s="2">
        <f t="shared" ca="1" si="34"/>
        <v>0.78839954349284214</v>
      </c>
      <c r="F344" s="4" t="str">
        <f t="shared" ca="1" si="35"/>
        <v>si</v>
      </c>
      <c r="K344" s="3">
        <f t="shared" ca="1" si="29"/>
        <v>5.4978585095813637</v>
      </c>
      <c r="L344" s="4">
        <f t="shared" ca="1" si="30"/>
        <v>4.4719134294773387E-2</v>
      </c>
      <c r="N344" s="3">
        <f t="shared" ca="1" si="31"/>
        <v>-1.0015261379150209</v>
      </c>
      <c r="O344" s="4">
        <f t="shared" ca="1" si="32"/>
        <v>-4.4719134294773387E-2</v>
      </c>
    </row>
    <row r="345" spans="3:15">
      <c r="C345" s="3">
        <v>344</v>
      </c>
      <c r="D345" s="2">
        <f t="shared" ca="1" si="33"/>
        <v>3.581663537422048</v>
      </c>
      <c r="E345" s="2">
        <f t="shared" ca="1" si="34"/>
        <v>168.70461165200115</v>
      </c>
      <c r="F345" s="4" t="str">
        <f t="shared" ca="1" si="35"/>
        <v>no</v>
      </c>
      <c r="K345" s="3">
        <f t="shared" ca="1" si="29"/>
        <v>0.3946146503751895</v>
      </c>
      <c r="L345" s="4">
        <f t="shared" ca="1" si="30"/>
        <v>0.63656845002982965</v>
      </c>
      <c r="N345" s="3">
        <f t="shared" ca="1" si="31"/>
        <v>6.768712424468907</v>
      </c>
      <c r="O345" s="4">
        <f t="shared" ca="1" si="32"/>
        <v>-0.63656845002982965</v>
      </c>
    </row>
    <row r="346" spans="3:15">
      <c r="C346" s="3">
        <v>345</v>
      </c>
      <c r="D346" s="2">
        <f t="shared" ca="1" si="33"/>
        <v>0.41450667573001554</v>
      </c>
      <c r="E346" s="2">
        <f t="shared" ca="1" si="34"/>
        <v>152.75593256488963</v>
      </c>
      <c r="F346" s="4" t="str">
        <f t="shared" ca="1" si="35"/>
        <v>si</v>
      </c>
      <c r="K346" s="3">
        <f t="shared" ca="1" si="29"/>
        <v>-2.4749530996242637</v>
      </c>
      <c r="L346" s="4">
        <f t="shared" ca="1" si="30"/>
        <v>1.4877910493781046</v>
      </c>
      <c r="N346" s="3">
        <f t="shared" ca="1" si="31"/>
        <v>3.3039664510842943</v>
      </c>
      <c r="O346" s="4">
        <f t="shared" ca="1" si="32"/>
        <v>-1.4877910493781046</v>
      </c>
    </row>
    <row r="347" spans="3:15">
      <c r="C347" s="3">
        <v>346</v>
      </c>
      <c r="D347" s="2">
        <f t="shared" ca="1" si="33"/>
        <v>1.148928913568547</v>
      </c>
      <c r="E347" s="2">
        <f t="shared" ca="1" si="34"/>
        <v>159.16268964534282</v>
      </c>
      <c r="F347" s="4" t="str">
        <f t="shared" ca="1" si="35"/>
        <v>si</v>
      </c>
      <c r="K347" s="3">
        <f t="shared" ca="1" si="29"/>
        <v>-1.8885023554639091</v>
      </c>
      <c r="L347" s="4">
        <f t="shared" ca="1" si="30"/>
        <v>1.1560758132163669</v>
      </c>
      <c r="N347" s="3">
        <f t="shared" ca="1" si="31"/>
        <v>4.1863601826010033</v>
      </c>
      <c r="O347" s="4">
        <f t="shared" ca="1" si="32"/>
        <v>-1.1560758132163669</v>
      </c>
    </row>
    <row r="348" spans="3:15">
      <c r="C348" s="3">
        <v>347</v>
      </c>
      <c r="D348" s="2">
        <f t="shared" ca="1" si="33"/>
        <v>2.5575330918987609</v>
      </c>
      <c r="E348" s="2">
        <f t="shared" ca="1" si="34"/>
        <v>50.492549774082853</v>
      </c>
      <c r="F348" s="4" t="str">
        <f t="shared" ca="1" si="35"/>
        <v>no</v>
      </c>
      <c r="K348" s="3">
        <f t="shared" ca="1" si="29"/>
        <v>4.6251133793820731</v>
      </c>
      <c r="L348" s="4">
        <f t="shared" ca="1" si="30"/>
        <v>2.5075110677343821</v>
      </c>
      <c r="N348" s="3">
        <f t="shared" ca="1" si="31"/>
        <v>0.4899528044154482</v>
      </c>
      <c r="O348" s="4">
        <f t="shared" ca="1" si="32"/>
        <v>-2.5075110677343821</v>
      </c>
    </row>
    <row r="349" spans="3:15">
      <c r="C349" s="3">
        <v>348</v>
      </c>
      <c r="D349" s="2">
        <f t="shared" ca="1" si="33"/>
        <v>2.3804922167078946</v>
      </c>
      <c r="E349" s="2">
        <f t="shared" ca="1" si="34"/>
        <v>125.60931340607561</v>
      </c>
      <c r="F349" s="4" t="str">
        <f t="shared" ca="1" si="35"/>
        <v>no</v>
      </c>
      <c r="K349" s="3">
        <f t="shared" ca="1" si="29"/>
        <v>0.48816303877999223</v>
      </c>
      <c r="L349" s="4">
        <f t="shared" ca="1" si="30"/>
        <v>2.6422699109596484</v>
      </c>
      <c r="N349" s="3">
        <f t="shared" ca="1" si="31"/>
        <v>4.2728213946357965</v>
      </c>
      <c r="O349" s="4">
        <f t="shared" ca="1" si="32"/>
        <v>-2.6422699109596484</v>
      </c>
    </row>
    <row r="350" spans="3:15">
      <c r="C350" s="3">
        <v>349</v>
      </c>
      <c r="D350" s="2">
        <f t="shared" ca="1" si="33"/>
        <v>1.0017730682118833</v>
      </c>
      <c r="E350" s="2">
        <f t="shared" ca="1" si="34"/>
        <v>156.83410120104458</v>
      </c>
      <c r="F350" s="4" t="str">
        <f t="shared" ca="1" si="35"/>
        <v>si</v>
      </c>
      <c r="K350" s="3">
        <f t="shared" ca="1" si="29"/>
        <v>-1.9861782686025125</v>
      </c>
      <c r="L350" s="4">
        <f t="shared" ca="1" si="30"/>
        <v>1.2785330691183014</v>
      </c>
      <c r="N350" s="3">
        <f t="shared" ca="1" si="31"/>
        <v>3.989724405026279</v>
      </c>
      <c r="O350" s="4">
        <f t="shared" ca="1" si="32"/>
        <v>-1.2785330691183014</v>
      </c>
    </row>
    <row r="351" spans="3:15">
      <c r="C351" s="3">
        <v>350</v>
      </c>
      <c r="D351" s="2">
        <f t="shared" ca="1" si="33"/>
        <v>2.1868557197769496</v>
      </c>
      <c r="E351" s="2">
        <f t="shared" ca="1" si="34"/>
        <v>56.241596406626499</v>
      </c>
      <c r="F351" s="4" t="str">
        <f t="shared" ca="1" si="35"/>
        <v>no</v>
      </c>
      <c r="K351" s="3">
        <f t="shared" ca="1" si="29"/>
        <v>3.9928553015330452</v>
      </c>
      <c r="L351" s="4">
        <f t="shared" ca="1" si="30"/>
        <v>2.7020113824143683</v>
      </c>
      <c r="N351" s="3">
        <f t="shared" ca="1" si="31"/>
        <v>0.38085613802085394</v>
      </c>
      <c r="O351" s="4">
        <f t="shared" ca="1" si="32"/>
        <v>-2.7020113824143683</v>
      </c>
    </row>
    <row r="352" spans="3:15">
      <c r="C352" s="3">
        <v>351</v>
      </c>
      <c r="D352" s="2">
        <f t="shared" ca="1" si="33"/>
        <v>6.8743134189671409</v>
      </c>
      <c r="E352" s="2">
        <f t="shared" ca="1" si="34"/>
        <v>152.00526944348147</v>
      </c>
      <c r="F352" s="4" t="str">
        <f t="shared" ca="1" si="35"/>
        <v>si</v>
      </c>
      <c r="K352" s="3">
        <f t="shared" ca="1" si="29"/>
        <v>4.0045934294024086</v>
      </c>
      <c r="L352" s="4">
        <f t="shared" ca="1" si="30"/>
        <v>1.5255186598310073</v>
      </c>
      <c r="N352" s="3">
        <f t="shared" ca="1" si="31"/>
        <v>9.7440334085318732</v>
      </c>
      <c r="O352" s="4">
        <f t="shared" ca="1" si="32"/>
        <v>-1.5255186598310073</v>
      </c>
    </row>
    <row r="353" spans="3:15">
      <c r="C353" s="3">
        <v>352</v>
      </c>
      <c r="D353" s="2">
        <f t="shared" ca="1" si="33"/>
        <v>5.8893539695976989</v>
      </c>
      <c r="E353" s="2">
        <f t="shared" ca="1" si="34"/>
        <v>121.65856329365764</v>
      </c>
      <c r="F353" s="4" t="str">
        <f t="shared" ca="1" si="35"/>
        <v>no</v>
      </c>
      <c r="K353" s="3">
        <f t="shared" ca="1" si="29"/>
        <v>4.1835713157161178</v>
      </c>
      <c r="L353" s="4">
        <f t="shared" ca="1" si="30"/>
        <v>2.7663704628477928</v>
      </c>
      <c r="N353" s="3">
        <f t="shared" ca="1" si="31"/>
        <v>7.5951366234792799</v>
      </c>
      <c r="O353" s="4">
        <f t="shared" ca="1" si="32"/>
        <v>-2.7663704628477928</v>
      </c>
    </row>
    <row r="354" spans="3:15">
      <c r="C354" s="3">
        <v>353</v>
      </c>
      <c r="D354" s="2">
        <f t="shared" ca="1" si="33"/>
        <v>1.9341724141047951</v>
      </c>
      <c r="E354" s="2">
        <f t="shared" ca="1" si="34"/>
        <v>121.27301113453933</v>
      </c>
      <c r="F354" s="4" t="str">
        <f t="shared" ca="1" si="35"/>
        <v>no</v>
      </c>
      <c r="K354" s="3">
        <f t="shared" ca="1" si="29"/>
        <v>0.24704357437287783</v>
      </c>
      <c r="L354" s="4">
        <f t="shared" ca="1" si="30"/>
        <v>2.7777862189421336</v>
      </c>
      <c r="N354" s="3">
        <f t="shared" ca="1" si="31"/>
        <v>3.6213012538367124</v>
      </c>
      <c r="O354" s="4">
        <f t="shared" ca="1" si="32"/>
        <v>-2.7777862189421336</v>
      </c>
    </row>
    <row r="355" spans="3:15">
      <c r="C355" s="3">
        <v>354</v>
      </c>
      <c r="D355" s="2">
        <f t="shared" ca="1" si="33"/>
        <v>0.86693684151184147</v>
      </c>
      <c r="E355" s="2">
        <f t="shared" ca="1" si="34"/>
        <v>123.51997070216416</v>
      </c>
      <c r="F355" s="4" t="str">
        <f t="shared" ca="1" si="35"/>
        <v>si</v>
      </c>
      <c r="K355" s="3">
        <f t="shared" ca="1" si="29"/>
        <v>-0.92780287941831552</v>
      </c>
      <c r="L355" s="4">
        <f t="shared" ca="1" si="30"/>
        <v>2.7095035217020005</v>
      </c>
      <c r="N355" s="3">
        <f t="shared" ca="1" si="31"/>
        <v>2.6616765624419987</v>
      </c>
      <c r="O355" s="4">
        <f t="shared" ca="1" si="32"/>
        <v>-2.7095035217020005</v>
      </c>
    </row>
    <row r="356" spans="3:15">
      <c r="C356" s="3">
        <v>355</v>
      </c>
      <c r="D356" s="2">
        <f t="shared" ca="1" si="33"/>
        <v>6.2974873921415684</v>
      </c>
      <c r="E356" s="2">
        <f t="shared" ca="1" si="34"/>
        <v>154.37839715111517</v>
      </c>
      <c r="F356" s="4" t="str">
        <f t="shared" ca="1" si="35"/>
        <v>si</v>
      </c>
      <c r="K356" s="3">
        <f t="shared" ca="1" si="29"/>
        <v>3.3670613600600903</v>
      </c>
      <c r="L356" s="4">
        <f t="shared" ca="1" si="30"/>
        <v>1.4053836737699792</v>
      </c>
      <c r="N356" s="3">
        <f t="shared" ca="1" si="31"/>
        <v>9.2279134242230469</v>
      </c>
      <c r="O356" s="4">
        <f t="shared" ca="1" si="32"/>
        <v>-1.4053836737699792</v>
      </c>
    </row>
    <row r="357" spans="3:15">
      <c r="C357" s="3">
        <v>356</v>
      </c>
      <c r="D357" s="2">
        <f t="shared" ca="1" si="33"/>
        <v>7.0550151813813873</v>
      </c>
      <c r="E357" s="2">
        <f t="shared" ca="1" si="34"/>
        <v>156.03361255086224</v>
      </c>
      <c r="F357" s="4" t="str">
        <f t="shared" ca="1" si="35"/>
        <v>si</v>
      </c>
      <c r="K357" s="3">
        <f t="shared" ca="1" si="29"/>
        <v>4.0852174662453944</v>
      </c>
      <c r="L357" s="4">
        <f t="shared" ca="1" si="30"/>
        <v>1.3201520863798368</v>
      </c>
      <c r="N357" s="3">
        <f t="shared" ca="1" si="31"/>
        <v>10.02481289651738</v>
      </c>
      <c r="O357" s="4">
        <f t="shared" ca="1" si="32"/>
        <v>-1.3201520863798368</v>
      </c>
    </row>
    <row r="358" spans="3:15">
      <c r="C358" s="3">
        <v>357</v>
      </c>
      <c r="D358" s="2">
        <f t="shared" ca="1" si="33"/>
        <v>5.4464107183977264</v>
      </c>
      <c r="E358" s="2">
        <f t="shared" ca="1" si="34"/>
        <v>110.68396618999992</v>
      </c>
      <c r="F358" s="4" t="str">
        <f t="shared" ca="1" si="35"/>
        <v>no</v>
      </c>
      <c r="K358" s="3">
        <f t="shared" ref="K358:K421" ca="1" si="36">D358+A$2/2*COS(E358*PI()/180)</f>
        <v>4.2984682971633354</v>
      </c>
      <c r="L358" s="4">
        <f t="shared" ref="L358:L421" ca="1" si="37">A$2/2*SIN(E358*PI()/180)</f>
        <v>3.0405144626412359</v>
      </c>
      <c r="N358" s="3">
        <f t="shared" ref="N358:N421" ca="1" si="38">D358-A$2/2*COS(E358*PI()/180)</f>
        <v>6.5943531396321173</v>
      </c>
      <c r="O358" s="4">
        <f t="shared" ref="O358:O421" ca="1" si="39">-A$2/2*SIN(E358*PI()/180)</f>
        <v>-3.0405144626412359</v>
      </c>
    </row>
    <row r="359" spans="3:15">
      <c r="C359" s="3">
        <v>358</v>
      </c>
      <c r="D359" s="2">
        <f t="shared" ca="1" si="33"/>
        <v>4.9923956426173248</v>
      </c>
      <c r="E359" s="2">
        <f t="shared" ca="1" si="34"/>
        <v>12.174252767099976</v>
      </c>
      <c r="F359" s="4" t="str">
        <f t="shared" ca="1" si="35"/>
        <v>si</v>
      </c>
      <c r="K359" s="3">
        <f t="shared" ca="1" si="36"/>
        <v>8.1693056108659334</v>
      </c>
      <c r="L359" s="4">
        <f t="shared" ca="1" si="37"/>
        <v>0.68537803702965638</v>
      </c>
      <c r="N359" s="3">
        <f t="shared" ca="1" si="38"/>
        <v>1.8154856743687162</v>
      </c>
      <c r="O359" s="4">
        <f t="shared" ca="1" si="39"/>
        <v>-0.68537803702965638</v>
      </c>
    </row>
    <row r="360" spans="3:15">
      <c r="C360" s="3">
        <v>359</v>
      </c>
      <c r="D360" s="2">
        <f t="shared" ca="1" si="33"/>
        <v>6.2067856315106251</v>
      </c>
      <c r="E360" s="2">
        <f t="shared" ca="1" si="34"/>
        <v>64.027369596386734</v>
      </c>
      <c r="F360" s="4" t="str">
        <f t="shared" ca="1" si="35"/>
        <v>no</v>
      </c>
      <c r="K360" s="3">
        <f t="shared" ca="1" si="36"/>
        <v>7.6300963263128629</v>
      </c>
      <c r="L360" s="4">
        <f t="shared" ca="1" si="37"/>
        <v>2.9217608844772993</v>
      </c>
      <c r="N360" s="3">
        <f t="shared" ca="1" si="38"/>
        <v>4.7834749367083873</v>
      </c>
      <c r="O360" s="4">
        <f t="shared" ca="1" si="39"/>
        <v>-2.9217608844772993</v>
      </c>
    </row>
    <row r="361" spans="3:15">
      <c r="C361" s="3">
        <v>360</v>
      </c>
      <c r="D361" s="2">
        <f t="shared" ca="1" si="33"/>
        <v>5.9363325374871092</v>
      </c>
      <c r="E361" s="2">
        <f t="shared" ca="1" si="34"/>
        <v>99.141150521100485</v>
      </c>
      <c r="F361" s="4" t="str">
        <f t="shared" ca="1" si="35"/>
        <v>no</v>
      </c>
      <c r="K361" s="3">
        <f t="shared" ca="1" si="36"/>
        <v>5.4200141409699869</v>
      </c>
      <c r="L361" s="4">
        <f t="shared" ca="1" si="37"/>
        <v>3.2087248734377316</v>
      </c>
      <c r="N361" s="3">
        <f t="shared" ca="1" si="38"/>
        <v>6.4526509340042315</v>
      </c>
      <c r="O361" s="4">
        <f t="shared" ca="1" si="39"/>
        <v>-3.2087248734377316</v>
      </c>
    </row>
    <row r="362" spans="3:15">
      <c r="C362" s="3">
        <v>361</v>
      </c>
      <c r="D362" s="2">
        <f t="shared" ca="1" si="33"/>
        <v>1.8205304149016834</v>
      </c>
      <c r="E362" s="2">
        <f t="shared" ca="1" si="34"/>
        <v>138.4003584801784</v>
      </c>
      <c r="F362" s="4" t="str">
        <f t="shared" ca="1" si="35"/>
        <v>si</v>
      </c>
      <c r="K362" s="3">
        <f t="shared" ca="1" si="36"/>
        <v>-0.60982687954159376</v>
      </c>
      <c r="L362" s="4">
        <f t="shared" ca="1" si="37"/>
        <v>2.1577449852441677</v>
      </c>
      <c r="N362" s="3">
        <f t="shared" ca="1" si="38"/>
        <v>4.2508877093449602</v>
      </c>
      <c r="O362" s="4">
        <f t="shared" ca="1" si="39"/>
        <v>-2.1577449852441677</v>
      </c>
    </row>
    <row r="363" spans="3:15">
      <c r="C363" s="3">
        <v>362</v>
      </c>
      <c r="D363" s="2">
        <f t="shared" ca="1" si="33"/>
        <v>5.0283626827684493</v>
      </c>
      <c r="E363" s="2">
        <f t="shared" ca="1" si="34"/>
        <v>127.85763840888546</v>
      </c>
      <c r="F363" s="4" t="str">
        <f t="shared" ca="1" si="35"/>
        <v>no</v>
      </c>
      <c r="K363" s="3">
        <f t="shared" ca="1" si="36"/>
        <v>3.0338324062730981</v>
      </c>
      <c r="L363" s="4">
        <f t="shared" ca="1" si="37"/>
        <v>2.5659986313603866</v>
      </c>
      <c r="N363" s="3">
        <f t="shared" ca="1" si="38"/>
        <v>7.0228929592638005</v>
      </c>
      <c r="O363" s="4">
        <f t="shared" ca="1" si="39"/>
        <v>-2.5659986313603866</v>
      </c>
    </row>
    <row r="364" spans="3:15">
      <c r="C364" s="3">
        <v>363</v>
      </c>
      <c r="D364" s="2">
        <f t="shared" ca="1" si="33"/>
        <v>5.5896712703625546</v>
      </c>
      <c r="E364" s="2">
        <f t="shared" ca="1" si="34"/>
        <v>142.81233182795344</v>
      </c>
      <c r="F364" s="4" t="str">
        <f t="shared" ca="1" si="35"/>
        <v>si</v>
      </c>
      <c r="K364" s="3">
        <f t="shared" ca="1" si="36"/>
        <v>3.0005261792122329</v>
      </c>
      <c r="L364" s="4">
        <f t="shared" ca="1" si="37"/>
        <v>1.9643899045179889</v>
      </c>
      <c r="N364" s="3">
        <f t="shared" ca="1" si="38"/>
        <v>8.1788163615128759</v>
      </c>
      <c r="O364" s="4">
        <f t="shared" ca="1" si="39"/>
        <v>-1.9643899045179889</v>
      </c>
    </row>
    <row r="365" spans="3:15">
      <c r="C365" s="3">
        <v>364</v>
      </c>
      <c r="D365" s="2">
        <f t="shared" ca="1" si="33"/>
        <v>5.6049786916946527</v>
      </c>
      <c r="E365" s="2">
        <f t="shared" ca="1" si="34"/>
        <v>68.97552669634716</v>
      </c>
      <c r="F365" s="4" t="str">
        <f t="shared" ca="1" si="35"/>
        <v>no</v>
      </c>
      <c r="K365" s="3">
        <f t="shared" ca="1" si="36"/>
        <v>6.7709704216184701</v>
      </c>
      <c r="L365" s="4">
        <f t="shared" ca="1" si="37"/>
        <v>3.0336386214823388</v>
      </c>
      <c r="N365" s="3">
        <f t="shared" ca="1" si="38"/>
        <v>4.4389869617708353</v>
      </c>
      <c r="O365" s="4">
        <f t="shared" ca="1" si="39"/>
        <v>-3.0336386214823388</v>
      </c>
    </row>
    <row r="366" spans="3:15">
      <c r="C366" s="3">
        <v>365</v>
      </c>
      <c r="D366" s="2">
        <f t="shared" ca="1" si="33"/>
        <v>0.90549854955570552</v>
      </c>
      <c r="E366" s="2">
        <f t="shared" ca="1" si="34"/>
        <v>91.933822329392754</v>
      </c>
      <c r="F366" s="4" t="str">
        <f t="shared" ca="1" si="35"/>
        <v>no</v>
      </c>
      <c r="K366" s="3">
        <f t="shared" ca="1" si="36"/>
        <v>0.79582678266747442</v>
      </c>
      <c r="L366" s="4">
        <f t="shared" ca="1" si="37"/>
        <v>3.2481490272996423</v>
      </c>
      <c r="N366" s="3">
        <f t="shared" ca="1" si="38"/>
        <v>1.0151703164439367</v>
      </c>
      <c r="O366" s="4">
        <f t="shared" ca="1" si="39"/>
        <v>-3.2481490272996423</v>
      </c>
    </row>
    <row r="367" spans="3:15">
      <c r="C367" s="3">
        <v>366</v>
      </c>
      <c r="D367" s="2">
        <f t="shared" ca="1" si="33"/>
        <v>5.6228453300679062</v>
      </c>
      <c r="E367" s="2">
        <f t="shared" ca="1" si="34"/>
        <v>144.52297333299524</v>
      </c>
      <c r="F367" s="4" t="str">
        <f t="shared" ca="1" si="35"/>
        <v>si</v>
      </c>
      <c r="K367" s="3">
        <f t="shared" ca="1" si="36"/>
        <v>2.9762133819141567</v>
      </c>
      <c r="L367" s="4">
        <f t="shared" ca="1" si="37"/>
        <v>1.886223563369912</v>
      </c>
      <c r="N367" s="3">
        <f t="shared" ca="1" si="38"/>
        <v>8.2694772782216557</v>
      </c>
      <c r="O367" s="4">
        <f t="shared" ca="1" si="39"/>
        <v>-1.886223563369912</v>
      </c>
    </row>
    <row r="368" spans="3:15">
      <c r="C368" s="3">
        <v>367</v>
      </c>
      <c r="D368" s="2">
        <f t="shared" ca="1" si="33"/>
        <v>1.2043205507260435</v>
      </c>
      <c r="E368" s="2">
        <f t="shared" ca="1" si="34"/>
        <v>40.439653177368015</v>
      </c>
      <c r="F368" s="4" t="str">
        <f t="shared" ca="1" si="35"/>
        <v>si</v>
      </c>
      <c r="K368" s="3">
        <f t="shared" ca="1" si="36"/>
        <v>3.6778616705908944</v>
      </c>
      <c r="L368" s="4">
        <f t="shared" ca="1" si="37"/>
        <v>2.1081020678178133</v>
      </c>
      <c r="N368" s="3">
        <f t="shared" ca="1" si="38"/>
        <v>-1.2692205691388074</v>
      </c>
      <c r="O368" s="4">
        <f t="shared" ca="1" si="39"/>
        <v>-2.1081020678178133</v>
      </c>
    </row>
    <row r="369" spans="3:15">
      <c r="C369" s="3">
        <v>368</v>
      </c>
      <c r="D369" s="2">
        <f t="shared" ca="1" si="33"/>
        <v>1.6604978148669156</v>
      </c>
      <c r="E369" s="2">
        <f t="shared" ca="1" si="34"/>
        <v>70.220207304536231</v>
      </c>
      <c r="F369" s="4" t="str">
        <f t="shared" ca="1" si="35"/>
        <v>no</v>
      </c>
      <c r="K369" s="3">
        <f t="shared" ca="1" si="36"/>
        <v>2.7603175280495087</v>
      </c>
      <c r="L369" s="4">
        <f t="shared" ca="1" si="37"/>
        <v>3.0582505781075167</v>
      </c>
      <c r="N369" s="3">
        <f t="shared" ca="1" si="38"/>
        <v>0.56067810168432253</v>
      </c>
      <c r="O369" s="4">
        <f t="shared" ca="1" si="39"/>
        <v>-3.0582505781075167</v>
      </c>
    </row>
    <row r="370" spans="3:15">
      <c r="C370" s="3">
        <v>369</v>
      </c>
      <c r="D370" s="2">
        <f t="shared" ca="1" si="33"/>
        <v>2.5168044223993853</v>
      </c>
      <c r="E370" s="2">
        <f t="shared" ca="1" si="34"/>
        <v>142.88191916080225</v>
      </c>
      <c r="F370" s="4" t="str">
        <f t="shared" ca="1" si="35"/>
        <v>si</v>
      </c>
      <c r="K370" s="3">
        <f t="shared" ca="1" si="36"/>
        <v>-7.4724565259606024E-2</v>
      </c>
      <c r="L370" s="4">
        <f t="shared" ca="1" si="37"/>
        <v>1.9612438670708858</v>
      </c>
      <c r="N370" s="3">
        <f t="shared" ca="1" si="38"/>
        <v>5.1083334100583766</v>
      </c>
      <c r="O370" s="4">
        <f t="shared" ca="1" si="39"/>
        <v>-1.9612438670708858</v>
      </c>
    </row>
    <row r="371" spans="3:15">
      <c r="C371" s="3">
        <v>370</v>
      </c>
      <c r="D371" s="2">
        <f t="shared" ca="1" si="33"/>
        <v>6.3494149668836606</v>
      </c>
      <c r="E371" s="2">
        <f t="shared" ca="1" si="34"/>
        <v>63.809172202737706</v>
      </c>
      <c r="F371" s="4" t="str">
        <f t="shared" ca="1" si="35"/>
        <v>no</v>
      </c>
      <c r="K371" s="3">
        <f t="shared" ca="1" si="36"/>
        <v>7.7838421474520079</v>
      </c>
      <c r="L371" s="4">
        <f t="shared" ca="1" si="37"/>
        <v>2.9163193692815508</v>
      </c>
      <c r="N371" s="3">
        <f t="shared" ca="1" si="38"/>
        <v>4.9149877863153133</v>
      </c>
      <c r="O371" s="4">
        <f t="shared" ca="1" si="39"/>
        <v>-2.9163193692815508</v>
      </c>
    </row>
    <row r="372" spans="3:15">
      <c r="C372" s="3">
        <v>371</v>
      </c>
      <c r="D372" s="2">
        <f t="shared" ca="1" si="33"/>
        <v>1.1033798292666797</v>
      </c>
      <c r="E372" s="2">
        <f t="shared" ca="1" si="34"/>
        <v>12.475247016451691</v>
      </c>
      <c r="F372" s="4" t="str">
        <f t="shared" ca="1" si="35"/>
        <v>si</v>
      </c>
      <c r="K372" s="3">
        <f t="shared" ca="1" si="36"/>
        <v>4.2766454523267248</v>
      </c>
      <c r="L372" s="4">
        <f t="shared" ca="1" si="37"/>
        <v>0.70205789327187473</v>
      </c>
      <c r="N372" s="3">
        <f t="shared" ca="1" si="38"/>
        <v>-2.0698857937933655</v>
      </c>
      <c r="O372" s="4">
        <f t="shared" ca="1" si="39"/>
        <v>-0.70205789327187473</v>
      </c>
    </row>
    <row r="373" spans="3:15">
      <c r="C373" s="3">
        <v>372</v>
      </c>
      <c r="D373" s="2">
        <f t="shared" ca="1" si="33"/>
        <v>2.7090820752166969</v>
      </c>
      <c r="E373" s="2">
        <f t="shared" ca="1" si="34"/>
        <v>33.475733247570766</v>
      </c>
      <c r="F373" s="4" t="str">
        <f t="shared" ca="1" si="35"/>
        <v>si</v>
      </c>
      <c r="K373" s="3">
        <f t="shared" ca="1" si="36"/>
        <v>5.4199704884028179</v>
      </c>
      <c r="L373" s="4">
        <f t="shared" ca="1" si="37"/>
        <v>1.7926472076940381</v>
      </c>
      <c r="N373" s="3">
        <f t="shared" ca="1" si="38"/>
        <v>-1.8063379694246429E-3</v>
      </c>
      <c r="O373" s="4">
        <f t="shared" ca="1" si="39"/>
        <v>-1.7926472076940381</v>
      </c>
    </row>
    <row r="374" spans="3:15">
      <c r="C374" s="3">
        <v>373</v>
      </c>
      <c r="D374" s="2">
        <f t="shared" ca="1" si="33"/>
        <v>3.1900214615119156</v>
      </c>
      <c r="E374" s="2">
        <f t="shared" ca="1" si="34"/>
        <v>176.39299942030217</v>
      </c>
      <c r="F374" s="4" t="str">
        <f t="shared" ca="1" si="35"/>
        <v>si</v>
      </c>
      <c r="K374" s="3">
        <f t="shared" ca="1" si="36"/>
        <v>-5.3540447849337092E-2</v>
      </c>
      <c r="L374" s="4">
        <f t="shared" ca="1" si="37"/>
        <v>0.20446549865634078</v>
      </c>
      <c r="N374" s="3">
        <f t="shared" ca="1" si="38"/>
        <v>6.4335833708731682</v>
      </c>
      <c r="O374" s="4">
        <f t="shared" ca="1" si="39"/>
        <v>-0.20446549865634078</v>
      </c>
    </row>
    <row r="375" spans="3:15">
      <c r="C375" s="3">
        <v>374</v>
      </c>
      <c r="D375" s="2">
        <f t="shared" ca="1" si="33"/>
        <v>3.7324110657907887</v>
      </c>
      <c r="E375" s="2">
        <f t="shared" ca="1" si="34"/>
        <v>6.9064324215300603</v>
      </c>
      <c r="F375" s="4" t="str">
        <f t="shared" ca="1" si="35"/>
        <v>no</v>
      </c>
      <c r="K375" s="3">
        <f t="shared" ca="1" si="36"/>
        <v>6.9588285726961043</v>
      </c>
      <c r="L375" s="4">
        <f t="shared" ca="1" si="37"/>
        <v>0.39080694867784282</v>
      </c>
      <c r="N375" s="3">
        <f t="shared" ca="1" si="38"/>
        <v>0.50599355888547271</v>
      </c>
      <c r="O375" s="4">
        <f t="shared" ca="1" si="39"/>
        <v>-0.39080694867784282</v>
      </c>
    </row>
    <row r="376" spans="3:15">
      <c r="C376" s="3">
        <v>375</v>
      </c>
      <c r="D376" s="2">
        <f t="shared" ca="1" si="33"/>
        <v>7.6346748364812367</v>
      </c>
      <c r="E376" s="2">
        <f t="shared" ca="1" si="34"/>
        <v>25.038831756935657</v>
      </c>
      <c r="F376" s="4" t="str">
        <f t="shared" ca="1" si="35"/>
        <v>si</v>
      </c>
      <c r="K376" s="3">
        <f t="shared" ca="1" si="36"/>
        <v>10.579243582945075</v>
      </c>
      <c r="L376" s="4">
        <f t="shared" ca="1" si="37"/>
        <v>1.3755053243620627</v>
      </c>
      <c r="N376" s="3">
        <f t="shared" ca="1" si="38"/>
        <v>4.690106090017399</v>
      </c>
      <c r="O376" s="4">
        <f t="shared" ca="1" si="39"/>
        <v>-1.3755053243620627</v>
      </c>
    </row>
    <row r="377" spans="3:15">
      <c r="C377" s="3">
        <v>376</v>
      </c>
      <c r="D377" s="2">
        <f t="shared" ca="1" si="33"/>
        <v>7.2179417450880585</v>
      </c>
      <c r="E377" s="2">
        <f t="shared" ca="1" si="34"/>
        <v>65.974746227877006</v>
      </c>
      <c r="F377" s="4" t="str">
        <f t="shared" ca="1" si="35"/>
        <v>si</v>
      </c>
      <c r="K377" s="3">
        <f t="shared" ca="1" si="36"/>
        <v>8.5411443374718026</v>
      </c>
      <c r="L377" s="4">
        <f t="shared" ca="1" si="37"/>
        <v>2.9684398089752366</v>
      </c>
      <c r="N377" s="3">
        <f t="shared" ca="1" si="38"/>
        <v>5.8947391527043145</v>
      </c>
      <c r="O377" s="4">
        <f t="shared" ca="1" si="39"/>
        <v>-2.9684398089752366</v>
      </c>
    </row>
    <row r="378" spans="3:15">
      <c r="C378" s="3">
        <v>377</v>
      </c>
      <c r="D378" s="2">
        <f t="shared" ca="1" si="33"/>
        <v>1.7557964920400264</v>
      </c>
      <c r="E378" s="2">
        <f t="shared" ca="1" si="34"/>
        <v>161.88662378892982</v>
      </c>
      <c r="F378" s="4" t="str">
        <f t="shared" ca="1" si="35"/>
        <v>si</v>
      </c>
      <c r="K378" s="3">
        <f t="shared" ca="1" si="36"/>
        <v>-1.333143828465835</v>
      </c>
      <c r="L378" s="4">
        <f t="shared" ca="1" si="37"/>
        <v>1.0104195645142404</v>
      </c>
      <c r="N378" s="3">
        <f t="shared" ca="1" si="38"/>
        <v>4.8447368125458876</v>
      </c>
      <c r="O378" s="4">
        <f t="shared" ca="1" si="39"/>
        <v>-1.0104195645142404</v>
      </c>
    </row>
    <row r="379" spans="3:15">
      <c r="C379" s="3">
        <v>378</v>
      </c>
      <c r="D379" s="2">
        <f t="shared" ca="1" si="33"/>
        <v>5.71491135366617</v>
      </c>
      <c r="E379" s="2">
        <f t="shared" ca="1" si="34"/>
        <v>121.92636124548554</v>
      </c>
      <c r="F379" s="4" t="str">
        <f t="shared" ca="1" si="35"/>
        <v>no</v>
      </c>
      <c r="K379" s="3">
        <f t="shared" ca="1" si="36"/>
        <v>3.9962174851825232</v>
      </c>
      <c r="L379" s="4">
        <f t="shared" ca="1" si="37"/>
        <v>2.7583675220022292</v>
      </c>
      <c r="N379" s="3">
        <f t="shared" ca="1" si="38"/>
        <v>7.4336052221498168</v>
      </c>
      <c r="O379" s="4">
        <f t="shared" ca="1" si="39"/>
        <v>-2.7583675220022292</v>
      </c>
    </row>
    <row r="380" spans="3:15">
      <c r="C380" s="3">
        <v>379</v>
      </c>
      <c r="D380" s="2">
        <f t="shared" ca="1" si="33"/>
        <v>1.6175050427070226</v>
      </c>
      <c r="E380" s="2">
        <f t="shared" ca="1" si="34"/>
        <v>145.27707211863748</v>
      </c>
      <c r="F380" s="4" t="str">
        <f t="shared" ca="1" si="35"/>
        <v>si</v>
      </c>
      <c r="K380" s="3">
        <f t="shared" ca="1" si="36"/>
        <v>-1.0537225043321914</v>
      </c>
      <c r="L380" s="4">
        <f t="shared" ca="1" si="37"/>
        <v>1.8512275365116153</v>
      </c>
      <c r="N380" s="3">
        <f t="shared" ca="1" si="38"/>
        <v>4.2887325897462363</v>
      </c>
      <c r="O380" s="4">
        <f t="shared" ca="1" si="39"/>
        <v>-1.8512275365116153</v>
      </c>
    </row>
    <row r="381" spans="3:15">
      <c r="C381" s="3">
        <v>380</v>
      </c>
      <c r="D381" s="2">
        <f t="shared" ca="1" si="33"/>
        <v>5.2058272179414695</v>
      </c>
      <c r="E381" s="2">
        <f t="shared" ca="1" si="34"/>
        <v>54.347978156339245</v>
      </c>
      <c r="F381" s="4" t="str">
        <f t="shared" ca="1" si="35"/>
        <v>no</v>
      </c>
      <c r="K381" s="3">
        <f t="shared" ca="1" si="36"/>
        <v>7.1001254255072244</v>
      </c>
      <c r="L381" s="4">
        <f t="shared" ca="1" si="37"/>
        <v>2.6408586294637519</v>
      </c>
      <c r="N381" s="3">
        <f t="shared" ca="1" si="38"/>
        <v>3.3115290103757142</v>
      </c>
      <c r="O381" s="4">
        <f t="shared" ca="1" si="39"/>
        <v>-2.6408586294637519</v>
      </c>
    </row>
    <row r="382" spans="3:15">
      <c r="C382" s="3">
        <v>381</v>
      </c>
      <c r="D382" s="2">
        <f t="shared" ca="1" si="33"/>
        <v>5.9271917784449899</v>
      </c>
      <c r="E382" s="2">
        <f t="shared" ca="1" si="34"/>
        <v>42.060685489459289</v>
      </c>
      <c r="F382" s="4" t="str">
        <f t="shared" ca="1" si="35"/>
        <v>si</v>
      </c>
      <c r="K382" s="3">
        <f t="shared" ca="1" si="36"/>
        <v>8.3401077752616963</v>
      </c>
      <c r="L382" s="4">
        <f t="shared" ca="1" si="37"/>
        <v>2.1772313593888089</v>
      </c>
      <c r="N382" s="3">
        <f t="shared" ca="1" si="38"/>
        <v>3.5142757816282835</v>
      </c>
      <c r="O382" s="4">
        <f t="shared" ca="1" si="39"/>
        <v>-2.1772313593888089</v>
      </c>
    </row>
    <row r="383" spans="3:15">
      <c r="C383" s="3">
        <v>382</v>
      </c>
      <c r="D383" s="2">
        <f t="shared" ca="1" si="33"/>
        <v>0.1214932569565903</v>
      </c>
      <c r="E383" s="2">
        <f t="shared" ca="1" si="34"/>
        <v>120.89411768347425</v>
      </c>
      <c r="F383" s="4" t="str">
        <f t="shared" ca="1" si="35"/>
        <v>si</v>
      </c>
      <c r="K383" s="3">
        <f t="shared" ca="1" si="36"/>
        <v>-1.5472294982221184</v>
      </c>
      <c r="L383" s="4">
        <f t="shared" ca="1" si="37"/>
        <v>2.7888822790409744</v>
      </c>
      <c r="N383" s="3">
        <f t="shared" ca="1" si="38"/>
        <v>1.790216012135299</v>
      </c>
      <c r="O383" s="4">
        <f t="shared" ca="1" si="39"/>
        <v>-2.7888822790409744</v>
      </c>
    </row>
    <row r="384" spans="3:15">
      <c r="C384" s="3">
        <v>383</v>
      </c>
      <c r="D384" s="2">
        <f t="shared" ca="1" si="33"/>
        <v>7.4268261193475151</v>
      </c>
      <c r="E384" s="2">
        <f t="shared" ca="1" si="34"/>
        <v>179.42574500236088</v>
      </c>
      <c r="F384" s="4" t="str">
        <f t="shared" ca="1" si="35"/>
        <v>si</v>
      </c>
      <c r="K384" s="3">
        <f t="shared" ca="1" si="36"/>
        <v>4.1769893546287893</v>
      </c>
      <c r="L384" s="4">
        <f t="shared" ca="1" si="37"/>
        <v>3.2573036126875836E-2</v>
      </c>
      <c r="N384" s="3">
        <f t="shared" ca="1" si="38"/>
        <v>10.676662884066241</v>
      </c>
      <c r="O384" s="4">
        <f t="shared" ca="1" si="39"/>
        <v>-3.2573036126875836E-2</v>
      </c>
    </row>
    <row r="385" spans="3:15">
      <c r="C385" s="3">
        <v>384</v>
      </c>
      <c r="D385" s="2">
        <f t="shared" ca="1" si="33"/>
        <v>0.58762745646540471</v>
      </c>
      <c r="E385" s="2">
        <f t="shared" ca="1" si="34"/>
        <v>116.4707257142928</v>
      </c>
      <c r="F385" s="4" t="str">
        <f t="shared" ca="1" si="35"/>
        <v>si</v>
      </c>
      <c r="K385" s="3">
        <f t="shared" ca="1" si="36"/>
        <v>-0.86102918051026545</v>
      </c>
      <c r="L385" s="4">
        <f t="shared" ca="1" si="37"/>
        <v>2.9092772209169651</v>
      </c>
      <c r="N385" s="3">
        <f t="shared" ca="1" si="38"/>
        <v>2.0362840934410746</v>
      </c>
      <c r="O385" s="4">
        <f t="shared" ca="1" si="39"/>
        <v>-2.9092772209169651</v>
      </c>
    </row>
    <row r="386" spans="3:15">
      <c r="C386" s="3">
        <v>385</v>
      </c>
      <c r="D386" s="2">
        <f t="shared" ca="1" si="33"/>
        <v>5.9730751297455509</v>
      </c>
      <c r="E386" s="2">
        <f t="shared" ca="1" si="34"/>
        <v>48.917578890277511</v>
      </c>
      <c r="F386" s="4" t="str">
        <f t="shared" ca="1" si="35"/>
        <v>si</v>
      </c>
      <c r="K386" s="3">
        <f t="shared" ca="1" si="36"/>
        <v>8.1087931766735082</v>
      </c>
      <c r="L386" s="4">
        <f t="shared" ca="1" si="37"/>
        <v>2.4497363988858543</v>
      </c>
      <c r="N386" s="3">
        <f t="shared" ca="1" si="38"/>
        <v>3.837357082817594</v>
      </c>
      <c r="O386" s="4">
        <f t="shared" ca="1" si="39"/>
        <v>-2.4497363988858543</v>
      </c>
    </row>
    <row r="387" spans="3:15">
      <c r="C387" s="3">
        <v>386</v>
      </c>
      <c r="D387" s="2">
        <f t="shared" ref="D387:D450" ca="1" si="40">RANDBETWEEN(0,7)+RAND()</f>
        <v>6.7494126915072181</v>
      </c>
      <c r="E387" s="2">
        <f t="shared" ref="E387:E450" ca="1" si="41">RANDBETWEEN(0,179)+RAND()</f>
        <v>77.06967889059797</v>
      </c>
      <c r="F387" s="4" t="str">
        <f t="shared" ref="F387:F450" ca="1" si="42">IF(OR(K387&lt;0,K387&gt;B$2,N387&lt;0,N387&gt;B$2),"si","no")</f>
        <v>no</v>
      </c>
      <c r="K387" s="3">
        <f t="shared" ca="1" si="36"/>
        <v>7.4766519687552524</v>
      </c>
      <c r="L387" s="4">
        <f t="shared" ca="1" si="37"/>
        <v>3.1675894673438596</v>
      </c>
      <c r="N387" s="3">
        <f t="shared" ca="1" si="38"/>
        <v>6.0221734142591838</v>
      </c>
      <c r="O387" s="4">
        <f t="shared" ca="1" si="39"/>
        <v>-3.1675894673438596</v>
      </c>
    </row>
    <row r="388" spans="3:15">
      <c r="C388" s="3">
        <v>387</v>
      </c>
      <c r="D388" s="2">
        <f t="shared" ca="1" si="40"/>
        <v>6.3666961325218336</v>
      </c>
      <c r="E388" s="2">
        <f t="shared" ca="1" si="41"/>
        <v>159.02969510639855</v>
      </c>
      <c r="F388" s="4" t="str">
        <f t="shared" ca="1" si="42"/>
        <v>si</v>
      </c>
      <c r="K388" s="3">
        <f t="shared" ca="1" si="36"/>
        <v>3.331956518430307</v>
      </c>
      <c r="L388" s="4">
        <f t="shared" ca="1" si="37"/>
        <v>1.1631231554154577</v>
      </c>
      <c r="N388" s="3">
        <f t="shared" ca="1" si="38"/>
        <v>9.4014357466133607</v>
      </c>
      <c r="O388" s="4">
        <f t="shared" ca="1" si="39"/>
        <v>-1.1631231554154577</v>
      </c>
    </row>
    <row r="389" spans="3:15">
      <c r="C389" s="3">
        <v>388</v>
      </c>
      <c r="D389" s="2">
        <f t="shared" ca="1" si="40"/>
        <v>4.6166389633802245</v>
      </c>
      <c r="E389" s="2">
        <f t="shared" ca="1" si="41"/>
        <v>136.59773253117135</v>
      </c>
      <c r="F389" s="4" t="str">
        <f t="shared" ca="1" si="42"/>
        <v>no</v>
      </c>
      <c r="K389" s="3">
        <f t="shared" ca="1" si="36"/>
        <v>2.2553596564565828</v>
      </c>
      <c r="L389" s="4">
        <f t="shared" ca="1" si="37"/>
        <v>2.2331278590117063</v>
      </c>
      <c r="N389" s="3">
        <f t="shared" ca="1" si="38"/>
        <v>6.9779182703038662</v>
      </c>
      <c r="O389" s="4">
        <f t="shared" ca="1" si="39"/>
        <v>-2.2331278590117063</v>
      </c>
    </row>
    <row r="390" spans="3:15">
      <c r="C390" s="3">
        <v>389</v>
      </c>
      <c r="D390" s="2">
        <f t="shared" ca="1" si="40"/>
        <v>6.4992020997656699</v>
      </c>
      <c r="E390" s="2">
        <f t="shared" ca="1" si="41"/>
        <v>44.951488339285291</v>
      </c>
      <c r="F390" s="4" t="str">
        <f t="shared" ca="1" si="42"/>
        <v>si</v>
      </c>
      <c r="K390" s="3">
        <f t="shared" ca="1" si="36"/>
        <v>8.799244086315495</v>
      </c>
      <c r="L390" s="4">
        <f t="shared" ca="1" si="37"/>
        <v>2.2961504437009199</v>
      </c>
      <c r="N390" s="3">
        <f t="shared" ca="1" si="38"/>
        <v>4.1991601132158447</v>
      </c>
      <c r="O390" s="4">
        <f t="shared" ca="1" si="39"/>
        <v>-2.2961504437009199</v>
      </c>
    </row>
    <row r="391" spans="3:15">
      <c r="C391" s="3">
        <v>390</v>
      </c>
      <c r="D391" s="2">
        <f t="shared" ca="1" si="40"/>
        <v>7.9949970491274005</v>
      </c>
      <c r="E391" s="2">
        <f t="shared" ca="1" si="41"/>
        <v>160.53608397532173</v>
      </c>
      <c r="F391" s="4" t="str">
        <f t="shared" ca="1" si="42"/>
        <v>si</v>
      </c>
      <c r="K391" s="3">
        <f t="shared" ca="1" si="36"/>
        <v>4.9307295752714735</v>
      </c>
      <c r="L391" s="4">
        <f t="shared" ca="1" si="37"/>
        <v>1.082942680232253</v>
      </c>
      <c r="N391" s="3">
        <f t="shared" ca="1" si="38"/>
        <v>11.059264522983327</v>
      </c>
      <c r="O391" s="4">
        <f t="shared" ca="1" si="39"/>
        <v>-1.082942680232253</v>
      </c>
    </row>
    <row r="392" spans="3:15">
      <c r="C392" s="3">
        <v>391</v>
      </c>
      <c r="D392" s="2">
        <f t="shared" ca="1" si="40"/>
        <v>6.7477028561017587</v>
      </c>
      <c r="E392" s="2">
        <f t="shared" ca="1" si="41"/>
        <v>101.02928795152276</v>
      </c>
      <c r="F392" s="4" t="str">
        <f t="shared" ca="1" si="42"/>
        <v>no</v>
      </c>
      <c r="K392" s="3">
        <f t="shared" ca="1" si="36"/>
        <v>6.1259429187424681</v>
      </c>
      <c r="L392" s="4">
        <f t="shared" ca="1" si="37"/>
        <v>3.1899709372179195</v>
      </c>
      <c r="N392" s="3">
        <f t="shared" ca="1" si="38"/>
        <v>7.3694627934610493</v>
      </c>
      <c r="O392" s="4">
        <f t="shared" ca="1" si="39"/>
        <v>-3.1899709372179195</v>
      </c>
    </row>
    <row r="393" spans="3:15">
      <c r="C393" s="3">
        <v>392</v>
      </c>
      <c r="D393" s="2">
        <f t="shared" ca="1" si="40"/>
        <v>2.1899020592811604</v>
      </c>
      <c r="E393" s="2">
        <f t="shared" ca="1" si="41"/>
        <v>40.174379451015163</v>
      </c>
      <c r="F393" s="4" t="str">
        <f t="shared" ca="1" si="42"/>
        <v>si</v>
      </c>
      <c r="K393" s="3">
        <f t="shared" ca="1" si="36"/>
        <v>4.6731769345877163</v>
      </c>
      <c r="L393" s="4">
        <f t="shared" ca="1" si="37"/>
        <v>2.0966272662710481</v>
      </c>
      <c r="N393" s="3">
        <f t="shared" ca="1" si="38"/>
        <v>-0.29337281602539544</v>
      </c>
      <c r="O393" s="4">
        <f t="shared" ca="1" si="39"/>
        <v>-2.0966272662710481</v>
      </c>
    </row>
    <row r="394" spans="3:15">
      <c r="C394" s="3">
        <v>393</v>
      </c>
      <c r="D394" s="2">
        <f t="shared" ca="1" si="40"/>
        <v>4.7149662439807676</v>
      </c>
      <c r="E394" s="2">
        <f t="shared" ca="1" si="41"/>
        <v>95.471785074042614</v>
      </c>
      <c r="F394" s="4" t="str">
        <f t="shared" ca="1" si="42"/>
        <v>no</v>
      </c>
      <c r="K394" s="3">
        <f t="shared" ca="1" si="36"/>
        <v>4.4050606587900072</v>
      </c>
      <c r="L394" s="4">
        <f t="shared" ca="1" si="37"/>
        <v>3.2351906479012285</v>
      </c>
      <c r="N394" s="3">
        <f t="shared" ca="1" si="38"/>
        <v>5.024871829171528</v>
      </c>
      <c r="O394" s="4">
        <f t="shared" ca="1" si="39"/>
        <v>-3.2351906479012285</v>
      </c>
    </row>
    <row r="395" spans="3:15">
      <c r="C395" s="3">
        <v>394</v>
      </c>
      <c r="D395" s="2">
        <f t="shared" ca="1" si="40"/>
        <v>5.4372786447406964</v>
      </c>
      <c r="E395" s="2">
        <f t="shared" ca="1" si="41"/>
        <v>64.607001052592068</v>
      </c>
      <c r="F395" s="4" t="str">
        <f t="shared" ca="1" si="42"/>
        <v>no</v>
      </c>
      <c r="K395" s="3">
        <f t="shared" ca="1" si="36"/>
        <v>6.8309590834761522</v>
      </c>
      <c r="L395" s="4">
        <f t="shared" ca="1" si="37"/>
        <v>2.9360100195139234</v>
      </c>
      <c r="N395" s="3">
        <f t="shared" ca="1" si="38"/>
        <v>4.0435982060052407</v>
      </c>
      <c r="O395" s="4">
        <f t="shared" ca="1" si="39"/>
        <v>-2.9360100195139234</v>
      </c>
    </row>
    <row r="396" spans="3:15">
      <c r="C396" s="3">
        <v>395</v>
      </c>
      <c r="D396" s="2">
        <f t="shared" ca="1" si="40"/>
        <v>1.4285714076059453</v>
      </c>
      <c r="E396" s="2">
        <f t="shared" ca="1" si="41"/>
        <v>36.509772494041229</v>
      </c>
      <c r="F396" s="4" t="str">
        <f t="shared" ca="1" si="42"/>
        <v>si</v>
      </c>
      <c r="K396" s="3">
        <f t="shared" ca="1" si="36"/>
        <v>4.0407764401976429</v>
      </c>
      <c r="L396" s="4">
        <f t="shared" ca="1" si="37"/>
        <v>1.9336196284953784</v>
      </c>
      <c r="N396" s="3">
        <f t="shared" ca="1" si="38"/>
        <v>-1.1836336249857529</v>
      </c>
      <c r="O396" s="4">
        <f t="shared" ca="1" si="39"/>
        <v>-1.9336196284953784</v>
      </c>
    </row>
    <row r="397" spans="3:15">
      <c r="C397" s="3">
        <v>396</v>
      </c>
      <c r="D397" s="2">
        <f t="shared" ca="1" si="40"/>
        <v>5.9559814984052091</v>
      </c>
      <c r="E397" s="2">
        <f t="shared" ca="1" si="41"/>
        <v>46.677505468022844</v>
      </c>
      <c r="F397" s="4" t="str">
        <f t="shared" ca="1" si="42"/>
        <v>si</v>
      </c>
      <c r="K397" s="3">
        <f t="shared" ca="1" si="36"/>
        <v>8.1858195838914334</v>
      </c>
      <c r="L397" s="4">
        <f t="shared" ca="1" si="37"/>
        <v>2.3643862020649515</v>
      </c>
      <c r="N397" s="3">
        <f t="shared" ca="1" si="38"/>
        <v>3.7261434129189839</v>
      </c>
      <c r="O397" s="4">
        <f t="shared" ca="1" si="39"/>
        <v>-2.3643862020649515</v>
      </c>
    </row>
    <row r="398" spans="3:15">
      <c r="C398" s="3">
        <v>397</v>
      </c>
      <c r="D398" s="2">
        <f t="shared" ca="1" si="40"/>
        <v>3.7738992062375649</v>
      </c>
      <c r="E398" s="2">
        <f t="shared" ca="1" si="41"/>
        <v>47.061434405104791</v>
      </c>
      <c r="F398" s="4" t="str">
        <f t="shared" ca="1" si="42"/>
        <v>no</v>
      </c>
      <c r="K398" s="3">
        <f t="shared" ca="1" si="36"/>
        <v>5.9878440135305322</v>
      </c>
      <c r="L398" s="4">
        <f t="shared" ca="1" si="37"/>
        <v>2.379274761405354</v>
      </c>
      <c r="N398" s="3">
        <f t="shared" ca="1" si="38"/>
        <v>1.5599543989445976</v>
      </c>
      <c r="O398" s="4">
        <f t="shared" ca="1" si="39"/>
        <v>-2.379274761405354</v>
      </c>
    </row>
    <row r="399" spans="3:15">
      <c r="C399" s="3">
        <v>398</v>
      </c>
      <c r="D399" s="2">
        <f t="shared" ca="1" si="40"/>
        <v>6.3991642322901683</v>
      </c>
      <c r="E399" s="2">
        <f t="shared" ca="1" si="41"/>
        <v>173.11462315290473</v>
      </c>
      <c r="F399" s="4" t="str">
        <f t="shared" ca="1" si="42"/>
        <v>si</v>
      </c>
      <c r="K399" s="3">
        <f t="shared" ca="1" si="36"/>
        <v>3.1726033259553237</v>
      </c>
      <c r="L399" s="4">
        <f t="shared" ca="1" si="37"/>
        <v>0.38962124905049067</v>
      </c>
      <c r="N399" s="3">
        <f t="shared" ca="1" si="38"/>
        <v>9.6257251386250129</v>
      </c>
      <c r="O399" s="4">
        <f t="shared" ca="1" si="39"/>
        <v>-0.38962124905049067</v>
      </c>
    </row>
    <row r="400" spans="3:15">
      <c r="C400" s="3">
        <v>399</v>
      </c>
      <c r="D400" s="2">
        <f t="shared" ca="1" si="40"/>
        <v>7.1106086476609098</v>
      </c>
      <c r="E400" s="2">
        <f t="shared" ca="1" si="41"/>
        <v>175.21046254252229</v>
      </c>
      <c r="F400" s="4" t="str">
        <f t="shared" ca="1" si="42"/>
        <v>si</v>
      </c>
      <c r="K400" s="3">
        <f t="shared" ca="1" si="36"/>
        <v>3.8719572488981253</v>
      </c>
      <c r="L400" s="4">
        <f t="shared" ca="1" si="37"/>
        <v>0.27136159877893506</v>
      </c>
      <c r="N400" s="3">
        <f t="shared" ca="1" si="38"/>
        <v>10.349260046423694</v>
      </c>
      <c r="O400" s="4">
        <f t="shared" ca="1" si="39"/>
        <v>-0.27136159877893506</v>
      </c>
    </row>
    <row r="401" spans="3:15">
      <c r="C401" s="3">
        <v>400</v>
      </c>
      <c r="D401" s="2">
        <f t="shared" ca="1" si="40"/>
        <v>5.9810842368784618</v>
      </c>
      <c r="E401" s="2">
        <f t="shared" ca="1" si="41"/>
        <v>83.71962715152992</v>
      </c>
      <c r="F401" s="4" t="str">
        <f t="shared" ca="1" si="42"/>
        <v>no</v>
      </c>
      <c r="K401" s="3">
        <f t="shared" ca="1" si="36"/>
        <v>6.3366141355238215</v>
      </c>
      <c r="L401" s="4">
        <f t="shared" ca="1" si="37"/>
        <v>3.2304950845294935</v>
      </c>
      <c r="N401" s="3">
        <f t="shared" ca="1" si="38"/>
        <v>5.6255543382331021</v>
      </c>
      <c r="O401" s="4">
        <f t="shared" ca="1" si="39"/>
        <v>-3.2304950845294935</v>
      </c>
    </row>
    <row r="402" spans="3:15">
      <c r="C402" s="3">
        <v>401</v>
      </c>
      <c r="D402" s="2">
        <f t="shared" ca="1" si="40"/>
        <v>7.0002712735974253</v>
      </c>
      <c r="E402" s="2">
        <f t="shared" ca="1" si="41"/>
        <v>29.898683488829164</v>
      </c>
      <c r="F402" s="4" t="str">
        <f t="shared" ca="1" si="42"/>
        <v>si</v>
      </c>
      <c r="K402" s="3">
        <f t="shared" ca="1" si="36"/>
        <v>9.8177229323274169</v>
      </c>
      <c r="L402" s="4">
        <f t="shared" ca="1" si="37"/>
        <v>1.6200204167601171</v>
      </c>
      <c r="N402" s="3">
        <f t="shared" ca="1" si="38"/>
        <v>4.1828196148674346</v>
      </c>
      <c r="O402" s="4">
        <f t="shared" ca="1" si="39"/>
        <v>-1.6200204167601171</v>
      </c>
    </row>
    <row r="403" spans="3:15">
      <c r="C403" s="3">
        <v>402</v>
      </c>
      <c r="D403" s="2">
        <f t="shared" ca="1" si="40"/>
        <v>3.2192543637196289</v>
      </c>
      <c r="E403" s="2">
        <f t="shared" ca="1" si="41"/>
        <v>113.03612176144482</v>
      </c>
      <c r="F403" s="4" t="str">
        <f t="shared" ca="1" si="42"/>
        <v>no</v>
      </c>
      <c r="K403" s="3">
        <f t="shared" ca="1" si="36"/>
        <v>1.9474923876312036</v>
      </c>
      <c r="L403" s="4">
        <f t="shared" ca="1" si="37"/>
        <v>2.990839593855823</v>
      </c>
      <c r="N403" s="3">
        <f t="shared" ca="1" si="38"/>
        <v>4.4910163398080538</v>
      </c>
      <c r="O403" s="4">
        <f t="shared" ca="1" si="39"/>
        <v>-2.990839593855823</v>
      </c>
    </row>
    <row r="404" spans="3:15">
      <c r="C404" s="3">
        <v>403</v>
      </c>
      <c r="D404" s="2">
        <f t="shared" ca="1" si="40"/>
        <v>4.2985337746066925</v>
      </c>
      <c r="E404" s="2">
        <f t="shared" ca="1" si="41"/>
        <v>145.68633611476164</v>
      </c>
      <c r="F404" s="4" t="str">
        <f t="shared" ca="1" si="42"/>
        <v>no</v>
      </c>
      <c r="K404" s="3">
        <f t="shared" ca="1" si="36"/>
        <v>1.6141511599452634</v>
      </c>
      <c r="L404" s="4">
        <f t="shared" ca="1" si="37"/>
        <v>1.8320998821307393</v>
      </c>
      <c r="N404" s="3">
        <f t="shared" ca="1" si="38"/>
        <v>6.9829163892681212</v>
      </c>
      <c r="O404" s="4">
        <f t="shared" ca="1" si="39"/>
        <v>-1.8320998821307393</v>
      </c>
    </row>
    <row r="405" spans="3:15">
      <c r="C405" s="3">
        <v>404</v>
      </c>
      <c r="D405" s="2">
        <f t="shared" ca="1" si="40"/>
        <v>1.4686369663276801</v>
      </c>
      <c r="E405" s="2">
        <f t="shared" ca="1" si="41"/>
        <v>168.36082812335124</v>
      </c>
      <c r="F405" s="4" t="str">
        <f t="shared" ca="1" si="42"/>
        <v>si</v>
      </c>
      <c r="K405" s="3">
        <f t="shared" ca="1" si="36"/>
        <v>-1.7145350649322553</v>
      </c>
      <c r="L405" s="4">
        <f t="shared" ca="1" si="37"/>
        <v>0.65567966218611262</v>
      </c>
      <c r="N405" s="3">
        <f t="shared" ca="1" si="38"/>
        <v>4.6518089975876151</v>
      </c>
      <c r="O405" s="4">
        <f t="shared" ca="1" si="39"/>
        <v>-0.65567966218611262</v>
      </c>
    </row>
    <row r="406" spans="3:15">
      <c r="C406" s="3">
        <v>405</v>
      </c>
      <c r="D406" s="2">
        <f t="shared" ca="1" si="40"/>
        <v>7.2466788633509838</v>
      </c>
      <c r="E406" s="2">
        <f t="shared" ca="1" si="41"/>
        <v>144.01155121139544</v>
      </c>
      <c r="F406" s="4" t="str">
        <f t="shared" ca="1" si="42"/>
        <v>si</v>
      </c>
      <c r="K406" s="3">
        <f t="shared" ca="1" si="36"/>
        <v>4.6169885554276213</v>
      </c>
      <c r="L406" s="4">
        <f t="shared" ca="1" si="37"/>
        <v>1.9097719456557987</v>
      </c>
      <c r="N406" s="3">
        <f t="shared" ca="1" si="38"/>
        <v>9.8763691712743462</v>
      </c>
      <c r="O406" s="4">
        <f t="shared" ca="1" si="39"/>
        <v>-1.9097719456557987</v>
      </c>
    </row>
    <row r="407" spans="3:15">
      <c r="C407" s="3">
        <v>406</v>
      </c>
      <c r="D407" s="2">
        <f t="shared" ca="1" si="40"/>
        <v>1.6939897483603268</v>
      </c>
      <c r="E407" s="2">
        <f t="shared" ca="1" si="41"/>
        <v>93.064408364437142</v>
      </c>
      <c r="F407" s="4" t="str">
        <f t="shared" ca="1" si="42"/>
        <v>no</v>
      </c>
      <c r="K407" s="3">
        <f t="shared" ca="1" si="36"/>
        <v>1.5202495571527739</v>
      </c>
      <c r="L407" s="4">
        <f t="shared" ca="1" si="37"/>
        <v>3.2453527305917245</v>
      </c>
      <c r="N407" s="3">
        <f t="shared" ca="1" si="38"/>
        <v>1.8677299395678797</v>
      </c>
      <c r="O407" s="4">
        <f t="shared" ca="1" si="39"/>
        <v>-3.2453527305917245</v>
      </c>
    </row>
    <row r="408" spans="3:15">
      <c r="C408" s="3">
        <v>407</v>
      </c>
      <c r="D408" s="2">
        <f t="shared" ca="1" si="40"/>
        <v>1.9480766326940853</v>
      </c>
      <c r="E408" s="2">
        <f t="shared" ca="1" si="41"/>
        <v>174.31955286851533</v>
      </c>
      <c r="F408" s="4" t="str">
        <f t="shared" ca="1" si="42"/>
        <v>si</v>
      </c>
      <c r="K408" s="3">
        <f t="shared" ca="1" si="36"/>
        <v>-1.2859639370285103</v>
      </c>
      <c r="L408" s="4">
        <f t="shared" ca="1" si="37"/>
        <v>0.32168555048113273</v>
      </c>
      <c r="N408" s="3">
        <f t="shared" ca="1" si="38"/>
        <v>5.1821172024166806</v>
      </c>
      <c r="O408" s="4">
        <f t="shared" ca="1" si="39"/>
        <v>-0.32168555048113273</v>
      </c>
    </row>
    <row r="409" spans="3:15">
      <c r="C409" s="3">
        <v>408</v>
      </c>
      <c r="D409" s="2">
        <f t="shared" ca="1" si="40"/>
        <v>1.4509177405508753</v>
      </c>
      <c r="E409" s="2">
        <f t="shared" ca="1" si="41"/>
        <v>80.59860106517813</v>
      </c>
      <c r="F409" s="4" t="str">
        <f t="shared" ca="1" si="42"/>
        <v>no</v>
      </c>
      <c r="K409" s="3">
        <f t="shared" ca="1" si="36"/>
        <v>1.9818054042119275</v>
      </c>
      <c r="L409" s="4">
        <f t="shared" ca="1" si="37"/>
        <v>3.2063465640152669</v>
      </c>
      <c r="N409" s="3">
        <f t="shared" ca="1" si="38"/>
        <v>0.92003007688982308</v>
      </c>
      <c r="O409" s="4">
        <f t="shared" ca="1" si="39"/>
        <v>-3.2063465640152669</v>
      </c>
    </row>
    <row r="410" spans="3:15">
      <c r="C410" s="3">
        <v>409</v>
      </c>
      <c r="D410" s="2">
        <f t="shared" ca="1" si="40"/>
        <v>3.5453944365692895</v>
      </c>
      <c r="E410" s="2">
        <f t="shared" ca="1" si="41"/>
        <v>164.71209423977791</v>
      </c>
      <c r="F410" s="4" t="str">
        <f t="shared" ca="1" si="42"/>
        <v>no</v>
      </c>
      <c r="K410" s="3">
        <f t="shared" ca="1" si="36"/>
        <v>0.41040187317841692</v>
      </c>
      <c r="L410" s="4">
        <f t="shared" ca="1" si="37"/>
        <v>0.85692568375788958</v>
      </c>
      <c r="N410" s="3">
        <f t="shared" ca="1" si="38"/>
        <v>6.6803869999601622</v>
      </c>
      <c r="O410" s="4">
        <f t="shared" ca="1" si="39"/>
        <v>-0.85692568375788958</v>
      </c>
    </row>
    <row r="411" spans="3:15">
      <c r="C411" s="3">
        <v>410</v>
      </c>
      <c r="D411" s="2">
        <f t="shared" ca="1" si="40"/>
        <v>3.2198703098461912</v>
      </c>
      <c r="E411" s="2">
        <f t="shared" ca="1" si="41"/>
        <v>143.27324734313382</v>
      </c>
      <c r="F411" s="4" t="str">
        <f t="shared" ca="1" si="42"/>
        <v>no</v>
      </c>
      <c r="K411" s="3">
        <f t="shared" ca="1" si="36"/>
        <v>0.61500664403494421</v>
      </c>
      <c r="L411" s="4">
        <f t="shared" ca="1" si="37"/>
        <v>1.9434982074950291</v>
      </c>
      <c r="N411" s="3">
        <f t="shared" ca="1" si="38"/>
        <v>5.8247339756574377</v>
      </c>
      <c r="O411" s="4">
        <f t="shared" ca="1" si="39"/>
        <v>-1.9434982074950291</v>
      </c>
    </row>
    <row r="412" spans="3:15">
      <c r="C412" s="3">
        <v>411</v>
      </c>
      <c r="D412" s="2">
        <f t="shared" ca="1" si="40"/>
        <v>0.55774959087731713</v>
      </c>
      <c r="E412" s="2">
        <f t="shared" ca="1" si="41"/>
        <v>42.100427468808178</v>
      </c>
      <c r="F412" s="4" t="str">
        <f t="shared" ca="1" si="42"/>
        <v>si</v>
      </c>
      <c r="K412" s="3">
        <f t="shared" ca="1" si="36"/>
        <v>2.9691548178792311</v>
      </c>
      <c r="L412" s="4">
        <f t="shared" ca="1" si="37"/>
        <v>2.1789045025397162</v>
      </c>
      <c r="N412" s="3">
        <f t="shared" ca="1" si="38"/>
        <v>-1.8536556361245968</v>
      </c>
      <c r="O412" s="4">
        <f t="shared" ca="1" si="39"/>
        <v>-2.1789045025397162</v>
      </c>
    </row>
    <row r="413" spans="3:15">
      <c r="C413" s="3">
        <v>412</v>
      </c>
      <c r="D413" s="2">
        <f t="shared" ca="1" si="40"/>
        <v>6.6153663646740437</v>
      </c>
      <c r="E413" s="2">
        <f t="shared" ca="1" si="41"/>
        <v>71.103802608642624</v>
      </c>
      <c r="F413" s="4" t="str">
        <f t="shared" ca="1" si="42"/>
        <v>no</v>
      </c>
      <c r="K413" s="3">
        <f t="shared" ca="1" si="36"/>
        <v>7.6678939045461298</v>
      </c>
      <c r="L413" s="4">
        <f t="shared" ca="1" si="37"/>
        <v>3.0748472771522843</v>
      </c>
      <c r="N413" s="3">
        <f t="shared" ca="1" si="38"/>
        <v>5.5628388248019576</v>
      </c>
      <c r="O413" s="4">
        <f t="shared" ca="1" si="39"/>
        <v>-3.0748472771522843</v>
      </c>
    </row>
    <row r="414" spans="3:15">
      <c r="C414" s="3">
        <v>413</v>
      </c>
      <c r="D414" s="2">
        <f t="shared" ca="1" si="40"/>
        <v>7.7008999598350805</v>
      </c>
      <c r="E414" s="2">
        <f t="shared" ca="1" si="41"/>
        <v>84.261359434451364</v>
      </c>
      <c r="F414" s="4" t="str">
        <f t="shared" ca="1" si="42"/>
        <v>si</v>
      </c>
      <c r="K414" s="3">
        <f t="shared" ca="1" si="36"/>
        <v>8.0258700522015065</v>
      </c>
      <c r="L414" s="4">
        <f t="shared" ca="1" si="37"/>
        <v>3.2337121762870851</v>
      </c>
      <c r="N414" s="3">
        <f t="shared" ca="1" si="38"/>
        <v>7.3759298674686544</v>
      </c>
      <c r="O414" s="4">
        <f t="shared" ca="1" si="39"/>
        <v>-3.2337121762870851</v>
      </c>
    </row>
    <row r="415" spans="3:15">
      <c r="C415" s="3">
        <v>414</v>
      </c>
      <c r="D415" s="2">
        <f t="shared" ca="1" si="40"/>
        <v>4.9604041478347831</v>
      </c>
      <c r="E415" s="2">
        <f t="shared" ca="1" si="41"/>
        <v>14.358817981950295</v>
      </c>
      <c r="F415" s="4" t="str">
        <f t="shared" ca="1" si="42"/>
        <v>si</v>
      </c>
      <c r="K415" s="3">
        <f t="shared" ca="1" si="36"/>
        <v>8.1088795418990109</v>
      </c>
      <c r="L415" s="4">
        <f t="shared" ca="1" si="37"/>
        <v>0.80597933780718489</v>
      </c>
      <c r="N415" s="3">
        <f t="shared" ca="1" si="38"/>
        <v>1.8119287537705557</v>
      </c>
      <c r="O415" s="4">
        <f t="shared" ca="1" si="39"/>
        <v>-0.80597933780718489</v>
      </c>
    </row>
    <row r="416" spans="3:15">
      <c r="C416" s="3">
        <v>415</v>
      </c>
      <c r="D416" s="2">
        <f t="shared" ca="1" si="40"/>
        <v>6.9447947149591611</v>
      </c>
      <c r="E416" s="2">
        <f t="shared" ca="1" si="41"/>
        <v>103.76052507204908</v>
      </c>
      <c r="F416" s="4" t="str">
        <f t="shared" ca="1" si="42"/>
        <v>no</v>
      </c>
      <c r="K416" s="3">
        <f t="shared" ca="1" si="36"/>
        <v>6.1717356713981388</v>
      </c>
      <c r="L416" s="4">
        <f t="shared" ca="1" si="37"/>
        <v>3.1567197714033024</v>
      </c>
      <c r="N416" s="3">
        <f t="shared" ca="1" si="38"/>
        <v>7.7178537585201834</v>
      </c>
      <c r="O416" s="4">
        <f t="shared" ca="1" si="39"/>
        <v>-3.1567197714033024</v>
      </c>
    </row>
    <row r="417" spans="3:15">
      <c r="C417" s="3">
        <v>416</v>
      </c>
      <c r="D417" s="2">
        <f t="shared" ca="1" si="40"/>
        <v>0.51314756090818969</v>
      </c>
      <c r="E417" s="2">
        <f t="shared" ca="1" si="41"/>
        <v>42.642581274264167</v>
      </c>
      <c r="F417" s="4" t="str">
        <f t="shared" ca="1" si="42"/>
        <v>si</v>
      </c>
      <c r="K417" s="3">
        <f t="shared" ca="1" si="36"/>
        <v>2.9038275437560226</v>
      </c>
      <c r="L417" s="4">
        <f t="shared" ca="1" si="37"/>
        <v>2.2016242230704779</v>
      </c>
      <c r="N417" s="3">
        <f t="shared" ca="1" si="38"/>
        <v>-1.8775324219396432</v>
      </c>
      <c r="O417" s="4">
        <f t="shared" ca="1" si="39"/>
        <v>-2.2016242230704779</v>
      </c>
    </row>
    <row r="418" spans="3:15">
      <c r="C418" s="3">
        <v>417</v>
      </c>
      <c r="D418" s="2">
        <f t="shared" ca="1" si="40"/>
        <v>5.0592956725213565</v>
      </c>
      <c r="E418" s="2">
        <f t="shared" ca="1" si="41"/>
        <v>120.57471203533002</v>
      </c>
      <c r="F418" s="4" t="str">
        <f t="shared" ca="1" si="42"/>
        <v>no</v>
      </c>
      <c r="K418" s="3">
        <f t="shared" ca="1" si="36"/>
        <v>3.4061458930950765</v>
      </c>
      <c r="L418" s="4">
        <f t="shared" ca="1" si="37"/>
        <v>2.7981414915587881</v>
      </c>
      <c r="N418" s="3">
        <f t="shared" ca="1" si="38"/>
        <v>6.7124454519476364</v>
      </c>
      <c r="O418" s="4">
        <f t="shared" ca="1" si="39"/>
        <v>-2.7981414915587881</v>
      </c>
    </row>
    <row r="419" spans="3:15">
      <c r="C419" s="3">
        <v>418</v>
      </c>
      <c r="D419" s="2">
        <f t="shared" ca="1" si="40"/>
        <v>2.1018836762140527</v>
      </c>
      <c r="E419" s="2">
        <f t="shared" ca="1" si="41"/>
        <v>14.310184272098798</v>
      </c>
      <c r="F419" s="4" t="str">
        <f t="shared" ca="1" si="42"/>
        <v>si</v>
      </c>
      <c r="K419" s="3">
        <f t="shared" ca="1" si="36"/>
        <v>5.2510420660327917</v>
      </c>
      <c r="L419" s="4">
        <f t="shared" ca="1" si="37"/>
        <v>0.8033065640427961</v>
      </c>
      <c r="N419" s="3">
        <f t="shared" ca="1" si="38"/>
        <v>-1.0472747136046867</v>
      </c>
      <c r="O419" s="4">
        <f t="shared" ca="1" si="39"/>
        <v>-0.8033065640427961</v>
      </c>
    </row>
    <row r="420" spans="3:15">
      <c r="C420" s="3">
        <v>419</v>
      </c>
      <c r="D420" s="2">
        <f t="shared" ca="1" si="40"/>
        <v>5.3113283215677836</v>
      </c>
      <c r="E420" s="2">
        <f t="shared" ca="1" si="41"/>
        <v>74.66795838206076</v>
      </c>
      <c r="F420" s="4" t="str">
        <f t="shared" ca="1" si="42"/>
        <v>no</v>
      </c>
      <c r="K420" s="3">
        <f t="shared" ca="1" si="36"/>
        <v>6.170668685884964</v>
      </c>
      <c r="L420" s="4">
        <f t="shared" ca="1" si="37"/>
        <v>3.1343315297293004</v>
      </c>
      <c r="N420" s="3">
        <f t="shared" ca="1" si="38"/>
        <v>4.4519879572506031</v>
      </c>
      <c r="O420" s="4">
        <f t="shared" ca="1" si="39"/>
        <v>-3.1343315297293004</v>
      </c>
    </row>
    <row r="421" spans="3:15">
      <c r="C421" s="3">
        <v>420</v>
      </c>
      <c r="D421" s="2">
        <f t="shared" ca="1" si="40"/>
        <v>5.3936260342897402</v>
      </c>
      <c r="E421" s="2">
        <f t="shared" ca="1" si="41"/>
        <v>94.24759116868411</v>
      </c>
      <c r="F421" s="4" t="str">
        <f t="shared" ca="1" si="42"/>
        <v>no</v>
      </c>
      <c r="K421" s="3">
        <f t="shared" ca="1" si="36"/>
        <v>5.1529097022642496</v>
      </c>
      <c r="L421" s="4">
        <f t="shared" ca="1" si="37"/>
        <v>3.241073224642756</v>
      </c>
      <c r="N421" s="3">
        <f t="shared" ca="1" si="38"/>
        <v>5.6343423663152308</v>
      </c>
      <c r="O421" s="4">
        <f t="shared" ca="1" si="39"/>
        <v>-3.241073224642756</v>
      </c>
    </row>
    <row r="422" spans="3:15">
      <c r="C422" s="3">
        <v>421</v>
      </c>
      <c r="D422" s="2">
        <f t="shared" ca="1" si="40"/>
        <v>3.4962184732390185</v>
      </c>
      <c r="E422" s="2">
        <f t="shared" ca="1" si="41"/>
        <v>77.70276479024524</v>
      </c>
      <c r="F422" s="4" t="str">
        <f t="shared" ca="1" si="42"/>
        <v>no</v>
      </c>
      <c r="K422" s="3">
        <f t="shared" ref="K422:K485" ca="1" si="43">D422+A$2/2*COS(E422*PI()/180)</f>
        <v>4.1884139999656913</v>
      </c>
      <c r="L422" s="4">
        <f t="shared" ref="L422:L485" ca="1" si="44">A$2/2*SIN(E422*PI()/180)</f>
        <v>3.175431522294188</v>
      </c>
      <c r="N422" s="3">
        <f t="shared" ref="N422:N485" ca="1" si="45">D422-A$2/2*COS(E422*PI()/180)</f>
        <v>2.8040229465123452</v>
      </c>
      <c r="O422" s="4">
        <f t="shared" ref="O422:O485" ca="1" si="46">-A$2/2*SIN(E422*PI()/180)</f>
        <v>-3.175431522294188</v>
      </c>
    </row>
    <row r="423" spans="3:15">
      <c r="C423" s="3">
        <v>422</v>
      </c>
      <c r="D423" s="2">
        <f t="shared" ca="1" si="40"/>
        <v>7.0656741833088139</v>
      </c>
      <c r="E423" s="2">
        <f t="shared" ca="1" si="41"/>
        <v>35.626413342599939</v>
      </c>
      <c r="F423" s="4" t="str">
        <f t="shared" ca="1" si="42"/>
        <v>si</v>
      </c>
      <c r="K423" s="3">
        <f t="shared" ca="1" si="43"/>
        <v>9.7073792105893268</v>
      </c>
      <c r="L423" s="4">
        <f t="shared" ca="1" si="44"/>
        <v>1.893117679607071</v>
      </c>
      <c r="N423" s="3">
        <f t="shared" ca="1" si="45"/>
        <v>4.4239691560283001</v>
      </c>
      <c r="O423" s="4">
        <f t="shared" ca="1" si="46"/>
        <v>-1.893117679607071</v>
      </c>
    </row>
    <row r="424" spans="3:15">
      <c r="C424" s="3">
        <v>423</v>
      </c>
      <c r="D424" s="2">
        <f t="shared" ca="1" si="40"/>
        <v>1.9956291818126008</v>
      </c>
      <c r="E424" s="2">
        <f t="shared" ca="1" si="41"/>
        <v>69.60193120706748</v>
      </c>
      <c r="F424" s="4" t="str">
        <f t="shared" ca="1" si="42"/>
        <v>no</v>
      </c>
      <c r="K424" s="3">
        <f t="shared" ca="1" si="43"/>
        <v>3.1283856611161189</v>
      </c>
      <c r="L424" s="4">
        <f t="shared" ca="1" si="44"/>
        <v>3.0462046481804039</v>
      </c>
      <c r="N424" s="3">
        <f t="shared" ca="1" si="45"/>
        <v>0.86287270250908277</v>
      </c>
      <c r="O424" s="4">
        <f t="shared" ca="1" si="46"/>
        <v>-3.0462046481804039</v>
      </c>
    </row>
    <row r="425" spans="3:15">
      <c r="C425" s="3">
        <v>424</v>
      </c>
      <c r="D425" s="2">
        <f t="shared" ca="1" si="40"/>
        <v>3.9860622596472819</v>
      </c>
      <c r="E425" s="2">
        <f t="shared" ca="1" si="41"/>
        <v>9.1696990573930428</v>
      </c>
      <c r="F425" s="4" t="str">
        <f t="shared" ca="1" si="42"/>
        <v>no</v>
      </c>
      <c r="K425" s="3">
        <f t="shared" ca="1" si="43"/>
        <v>7.1945294709033814</v>
      </c>
      <c r="L425" s="4">
        <f t="shared" ca="1" si="44"/>
        <v>0.51791713072122436</v>
      </c>
      <c r="N425" s="3">
        <f t="shared" ca="1" si="45"/>
        <v>0.77759504839118199</v>
      </c>
      <c r="O425" s="4">
        <f t="shared" ca="1" si="46"/>
        <v>-0.51791713072122436</v>
      </c>
    </row>
    <row r="426" spans="3:15">
      <c r="C426" s="3">
        <v>425</v>
      </c>
      <c r="D426" s="2">
        <f t="shared" ca="1" si="40"/>
        <v>4.771440398499939</v>
      </c>
      <c r="E426" s="2">
        <f t="shared" ca="1" si="41"/>
        <v>67.423067600211439</v>
      </c>
      <c r="F426" s="4" t="str">
        <f t="shared" ca="1" si="42"/>
        <v>no</v>
      </c>
      <c r="K426" s="3">
        <f t="shared" ca="1" si="43"/>
        <v>6.0191921048205437</v>
      </c>
      <c r="L426" s="4">
        <f t="shared" ca="1" si="44"/>
        <v>3.00093580060854</v>
      </c>
      <c r="N426" s="3">
        <f t="shared" ca="1" si="45"/>
        <v>3.5236886921793338</v>
      </c>
      <c r="O426" s="4">
        <f t="shared" ca="1" si="46"/>
        <v>-3.00093580060854</v>
      </c>
    </row>
    <row r="427" spans="3:15">
      <c r="C427" s="3">
        <v>426</v>
      </c>
      <c r="D427" s="2">
        <f t="shared" ca="1" si="40"/>
        <v>1.4745283926688526</v>
      </c>
      <c r="E427" s="2">
        <f t="shared" ca="1" si="41"/>
        <v>115.91485364798424</v>
      </c>
      <c r="F427" s="4" t="str">
        <f t="shared" ca="1" si="42"/>
        <v>no</v>
      </c>
      <c r="K427" s="3">
        <f t="shared" ca="1" si="43"/>
        <v>5.4164708968492015E-2</v>
      </c>
      <c r="L427" s="4">
        <f t="shared" ca="1" si="44"/>
        <v>2.9231946575664685</v>
      </c>
      <c r="N427" s="3">
        <f t="shared" ca="1" si="45"/>
        <v>2.8948920763692132</v>
      </c>
      <c r="O427" s="4">
        <f t="shared" ca="1" si="46"/>
        <v>-2.9231946575664685</v>
      </c>
    </row>
    <row r="428" spans="3:15">
      <c r="C428" s="3">
        <v>427</v>
      </c>
      <c r="D428" s="2">
        <f t="shared" ca="1" si="40"/>
        <v>5.0862643347210037</v>
      </c>
      <c r="E428" s="2">
        <f t="shared" ca="1" si="41"/>
        <v>121.18545670372555</v>
      </c>
      <c r="F428" s="4" t="str">
        <f t="shared" ca="1" si="42"/>
        <v>no</v>
      </c>
      <c r="K428" s="3">
        <f t="shared" ca="1" si="43"/>
        <v>3.4033822346580358</v>
      </c>
      <c r="L428" s="4">
        <f t="shared" ca="1" si="44"/>
        <v>2.7803610983625227</v>
      </c>
      <c r="N428" s="3">
        <f t="shared" ca="1" si="45"/>
        <v>6.7691464347839716</v>
      </c>
      <c r="O428" s="4">
        <f t="shared" ca="1" si="46"/>
        <v>-2.7803610983625227</v>
      </c>
    </row>
    <row r="429" spans="3:15">
      <c r="C429" s="3">
        <v>428</v>
      </c>
      <c r="D429" s="2">
        <f t="shared" ca="1" si="40"/>
        <v>7.660941535723536</v>
      </c>
      <c r="E429" s="2">
        <f t="shared" ca="1" si="41"/>
        <v>63.96314334883278</v>
      </c>
      <c r="F429" s="4" t="str">
        <f t="shared" ca="1" si="42"/>
        <v>si</v>
      </c>
      <c r="K429" s="3">
        <f t="shared" ca="1" si="43"/>
        <v>9.0875265111886456</v>
      </c>
      <c r="L429" s="4">
        <f t="shared" ca="1" si="44"/>
        <v>2.9201635755171682</v>
      </c>
      <c r="N429" s="3">
        <f t="shared" ca="1" si="45"/>
        <v>6.2343565602584263</v>
      </c>
      <c r="O429" s="4">
        <f t="shared" ca="1" si="46"/>
        <v>-2.9201635755171682</v>
      </c>
    </row>
    <row r="430" spans="3:15">
      <c r="C430" s="3">
        <v>429</v>
      </c>
      <c r="D430" s="2">
        <f t="shared" ca="1" si="40"/>
        <v>3.7006734952920199</v>
      </c>
      <c r="E430" s="2">
        <f t="shared" ca="1" si="41"/>
        <v>144.83760960412127</v>
      </c>
      <c r="F430" s="4" t="str">
        <f t="shared" ca="1" si="42"/>
        <v>no</v>
      </c>
      <c r="K430" s="3">
        <f t="shared" ca="1" si="43"/>
        <v>1.0437234234756292</v>
      </c>
      <c r="L430" s="4">
        <f t="shared" ca="1" si="44"/>
        <v>1.8716613785284117</v>
      </c>
      <c r="N430" s="3">
        <f t="shared" ca="1" si="45"/>
        <v>6.3576235671084103</v>
      </c>
      <c r="O430" s="4">
        <f t="shared" ca="1" si="46"/>
        <v>-1.8716613785284117</v>
      </c>
    </row>
    <row r="431" spans="3:15">
      <c r="C431" s="3">
        <v>430</v>
      </c>
      <c r="D431" s="2">
        <f t="shared" ca="1" si="40"/>
        <v>2.8934116828263408</v>
      </c>
      <c r="E431" s="2">
        <f t="shared" ca="1" si="41"/>
        <v>165.62235038799685</v>
      </c>
      <c r="F431" s="4" t="str">
        <f t="shared" ca="1" si="42"/>
        <v>si</v>
      </c>
      <c r="K431" s="3">
        <f t="shared" ca="1" si="43"/>
        <v>-0.25479863677225278</v>
      </c>
      <c r="L431" s="4">
        <f t="shared" ca="1" si="44"/>
        <v>0.80701411609272411</v>
      </c>
      <c r="N431" s="3">
        <f t="shared" ca="1" si="45"/>
        <v>6.0416220024249343</v>
      </c>
      <c r="O431" s="4">
        <f t="shared" ca="1" si="46"/>
        <v>-0.80701411609272411</v>
      </c>
    </row>
    <row r="432" spans="3:15">
      <c r="C432" s="3">
        <v>431</v>
      </c>
      <c r="D432" s="2">
        <f t="shared" ca="1" si="40"/>
        <v>7.4095168107484319</v>
      </c>
      <c r="E432" s="2">
        <f t="shared" ca="1" si="41"/>
        <v>26.660160508659644</v>
      </c>
      <c r="F432" s="4" t="str">
        <f t="shared" ca="1" si="42"/>
        <v>si</v>
      </c>
      <c r="K432" s="3">
        <f t="shared" ca="1" si="43"/>
        <v>10.313988502459587</v>
      </c>
      <c r="L432" s="4">
        <f t="shared" ca="1" si="44"/>
        <v>1.4582675310273303</v>
      </c>
      <c r="N432" s="3">
        <f t="shared" ca="1" si="45"/>
        <v>4.5050451190372778</v>
      </c>
      <c r="O432" s="4">
        <f t="shared" ca="1" si="46"/>
        <v>-1.4582675310273303</v>
      </c>
    </row>
    <row r="433" spans="3:15">
      <c r="C433" s="3">
        <v>432</v>
      </c>
      <c r="D433" s="2">
        <f t="shared" ca="1" si="40"/>
        <v>0.29211729290562616</v>
      </c>
      <c r="E433" s="2">
        <f t="shared" ca="1" si="41"/>
        <v>165.40737541364379</v>
      </c>
      <c r="F433" s="4" t="str">
        <f t="shared" ca="1" si="42"/>
        <v>si</v>
      </c>
      <c r="K433" s="3">
        <f t="shared" ca="1" si="43"/>
        <v>-2.8530429401011301</v>
      </c>
      <c r="L433" s="4">
        <f t="shared" ca="1" si="44"/>
        <v>0.81882055953236055</v>
      </c>
      <c r="N433" s="3">
        <f t="shared" ca="1" si="45"/>
        <v>3.4372775259123824</v>
      </c>
      <c r="O433" s="4">
        <f t="shared" ca="1" si="46"/>
        <v>-0.81882055953236055</v>
      </c>
    </row>
    <row r="434" spans="3:15">
      <c r="C434" s="3">
        <v>433</v>
      </c>
      <c r="D434" s="2">
        <f t="shared" ca="1" si="40"/>
        <v>2.9993531325003033</v>
      </c>
      <c r="E434" s="2">
        <f t="shared" ca="1" si="41"/>
        <v>26.574473203623096</v>
      </c>
      <c r="F434" s="4" t="str">
        <f t="shared" ca="1" si="42"/>
        <v>no</v>
      </c>
      <c r="K434" s="3">
        <f t="shared" ca="1" si="43"/>
        <v>5.9060024517574021</v>
      </c>
      <c r="L434" s="4">
        <f t="shared" ca="1" si="44"/>
        <v>1.4539221900989907</v>
      </c>
      <c r="N434" s="3">
        <f t="shared" ca="1" si="45"/>
        <v>9.270381324320498E-2</v>
      </c>
      <c r="O434" s="4">
        <f t="shared" ca="1" si="46"/>
        <v>-1.4539221900989907</v>
      </c>
    </row>
    <row r="435" spans="3:15">
      <c r="C435" s="3">
        <v>434</v>
      </c>
      <c r="D435" s="2">
        <f t="shared" ca="1" si="40"/>
        <v>7.620889800506105</v>
      </c>
      <c r="E435" s="2">
        <f t="shared" ca="1" si="41"/>
        <v>113.41760696744464</v>
      </c>
      <c r="F435" s="4" t="str">
        <f t="shared" ca="1" si="42"/>
        <v>si</v>
      </c>
      <c r="K435" s="3">
        <f t="shared" ca="1" si="43"/>
        <v>6.3292426337454213</v>
      </c>
      <c r="L435" s="4">
        <f t="shared" ca="1" si="44"/>
        <v>2.9823057516960088</v>
      </c>
      <c r="N435" s="3">
        <f t="shared" ca="1" si="45"/>
        <v>8.9125369672667887</v>
      </c>
      <c r="O435" s="4">
        <f t="shared" ca="1" si="46"/>
        <v>-2.9823057516960088</v>
      </c>
    </row>
    <row r="436" spans="3:15">
      <c r="C436" s="3">
        <v>435</v>
      </c>
      <c r="D436" s="2">
        <f t="shared" ca="1" si="40"/>
        <v>5.1969791502470439</v>
      </c>
      <c r="E436" s="2">
        <f t="shared" ca="1" si="41"/>
        <v>133.4078025723683</v>
      </c>
      <c r="F436" s="4" t="str">
        <f t="shared" ca="1" si="42"/>
        <v>no</v>
      </c>
      <c r="K436" s="3">
        <f t="shared" ca="1" si="43"/>
        <v>2.9636231884241333</v>
      </c>
      <c r="L436" s="4">
        <f t="shared" ca="1" si="44"/>
        <v>2.3610635628440968</v>
      </c>
      <c r="N436" s="3">
        <f t="shared" ca="1" si="45"/>
        <v>7.4303351120699546</v>
      </c>
      <c r="O436" s="4">
        <f t="shared" ca="1" si="46"/>
        <v>-2.3610635628440968</v>
      </c>
    </row>
    <row r="437" spans="3:15">
      <c r="C437" s="3">
        <v>436</v>
      </c>
      <c r="D437" s="2">
        <f t="shared" ca="1" si="40"/>
        <v>0.79127450448810865</v>
      </c>
      <c r="E437" s="2">
        <f t="shared" ca="1" si="41"/>
        <v>170.74513770001877</v>
      </c>
      <c r="F437" s="4" t="str">
        <f t="shared" ca="1" si="42"/>
        <v>si</v>
      </c>
      <c r="K437" s="3">
        <f t="shared" ca="1" si="43"/>
        <v>-2.4164193416437367</v>
      </c>
      <c r="L437" s="4">
        <f t="shared" ca="1" si="44"/>
        <v>0.52268555507866132</v>
      </c>
      <c r="N437" s="3">
        <f t="shared" ca="1" si="45"/>
        <v>3.998968350619954</v>
      </c>
      <c r="O437" s="4">
        <f t="shared" ca="1" si="46"/>
        <v>-0.52268555507866132</v>
      </c>
    </row>
    <row r="438" spans="3:15">
      <c r="C438" s="3">
        <v>437</v>
      </c>
      <c r="D438" s="2">
        <f t="shared" ca="1" si="40"/>
        <v>2.4093659800763598</v>
      </c>
      <c r="E438" s="2">
        <f t="shared" ca="1" si="41"/>
        <v>52.26647143526052</v>
      </c>
      <c r="F438" s="4" t="str">
        <f t="shared" ca="1" si="42"/>
        <v>no</v>
      </c>
      <c r="K438" s="3">
        <f t="shared" ca="1" si="43"/>
        <v>4.3983333068042132</v>
      </c>
      <c r="L438" s="4">
        <f t="shared" ca="1" si="44"/>
        <v>2.5703130107457839</v>
      </c>
      <c r="N438" s="3">
        <f t="shared" ca="1" si="45"/>
        <v>0.42039865334850646</v>
      </c>
      <c r="O438" s="4">
        <f t="shared" ca="1" si="46"/>
        <v>-2.5703130107457839</v>
      </c>
    </row>
    <row r="439" spans="3:15">
      <c r="C439" s="3">
        <v>438</v>
      </c>
      <c r="D439" s="2">
        <f t="shared" ca="1" si="40"/>
        <v>5.8491607228512823</v>
      </c>
      <c r="E439" s="2">
        <f t="shared" ca="1" si="41"/>
        <v>171.653633739963</v>
      </c>
      <c r="F439" s="4" t="str">
        <f t="shared" ca="1" si="42"/>
        <v>si</v>
      </c>
      <c r="K439" s="3">
        <f t="shared" ca="1" si="43"/>
        <v>2.6335826243310478</v>
      </c>
      <c r="L439" s="4">
        <f t="shared" ca="1" si="44"/>
        <v>0.47175999440074667</v>
      </c>
      <c r="N439" s="3">
        <f t="shared" ca="1" si="45"/>
        <v>9.0647388213715168</v>
      </c>
      <c r="O439" s="4">
        <f t="shared" ca="1" si="46"/>
        <v>-0.47175999440074667</v>
      </c>
    </row>
    <row r="440" spans="3:15">
      <c r="C440" s="3">
        <v>439</v>
      </c>
      <c r="D440" s="2">
        <f t="shared" ca="1" si="40"/>
        <v>1.7476772153260209</v>
      </c>
      <c r="E440" s="2">
        <f t="shared" ca="1" si="41"/>
        <v>121.04035195374053</v>
      </c>
      <c r="F440" s="4" t="str">
        <f t="shared" ca="1" si="42"/>
        <v>no</v>
      </c>
      <c r="K440" s="3">
        <f t="shared" ca="1" si="43"/>
        <v>7.1841923801563512E-2</v>
      </c>
      <c r="L440" s="4">
        <f t="shared" ca="1" si="44"/>
        <v>2.7846141699849798</v>
      </c>
      <c r="N440" s="3">
        <f t="shared" ca="1" si="45"/>
        <v>3.4235125068504786</v>
      </c>
      <c r="O440" s="4">
        <f t="shared" ca="1" si="46"/>
        <v>-2.7846141699849798</v>
      </c>
    </row>
    <row r="441" spans="3:15">
      <c r="C441" s="3">
        <v>440</v>
      </c>
      <c r="D441" s="2">
        <f t="shared" ca="1" si="40"/>
        <v>5.456751421243637</v>
      </c>
      <c r="E441" s="2">
        <f t="shared" ca="1" si="41"/>
        <v>56.546174227455175</v>
      </c>
      <c r="F441" s="4" t="str">
        <f t="shared" ca="1" si="42"/>
        <v>no</v>
      </c>
      <c r="K441" s="3">
        <f t="shared" ca="1" si="43"/>
        <v>7.2483619692166217</v>
      </c>
      <c r="L441" s="4">
        <f t="shared" ca="1" si="44"/>
        <v>2.7115736472373273</v>
      </c>
      <c r="N441" s="3">
        <f t="shared" ca="1" si="45"/>
        <v>3.6651408732706523</v>
      </c>
      <c r="O441" s="4">
        <f t="shared" ca="1" si="46"/>
        <v>-2.7115736472373273</v>
      </c>
    </row>
    <row r="442" spans="3:15">
      <c r="C442" s="3">
        <v>441</v>
      </c>
      <c r="D442" s="2">
        <f t="shared" ca="1" si="40"/>
        <v>3.824290515771823</v>
      </c>
      <c r="E442" s="2">
        <f t="shared" ca="1" si="41"/>
        <v>96.21484361673582</v>
      </c>
      <c r="F442" s="4" t="str">
        <f t="shared" ca="1" si="42"/>
        <v>no</v>
      </c>
      <c r="K442" s="3">
        <f t="shared" ca="1" si="43"/>
        <v>3.4724555688209979</v>
      </c>
      <c r="L442" s="4">
        <f t="shared" ca="1" si="44"/>
        <v>3.2308995914611938</v>
      </c>
      <c r="N442" s="3">
        <f t="shared" ca="1" si="45"/>
        <v>4.1761254627226485</v>
      </c>
      <c r="O442" s="4">
        <f t="shared" ca="1" si="46"/>
        <v>-3.2308995914611938</v>
      </c>
    </row>
    <row r="443" spans="3:15">
      <c r="C443" s="3">
        <v>442</v>
      </c>
      <c r="D443" s="2">
        <f t="shared" ca="1" si="40"/>
        <v>3.9488147126205897</v>
      </c>
      <c r="E443" s="2">
        <f t="shared" ca="1" si="41"/>
        <v>27.848548571320155</v>
      </c>
      <c r="F443" s="4" t="str">
        <f t="shared" ca="1" si="42"/>
        <v>no</v>
      </c>
      <c r="K443" s="3">
        <f t="shared" ca="1" si="43"/>
        <v>6.8224175004914756</v>
      </c>
      <c r="L443" s="4">
        <f t="shared" ca="1" si="44"/>
        <v>1.5181920226179144</v>
      </c>
      <c r="N443" s="3">
        <f t="shared" ca="1" si="45"/>
        <v>1.0752119247497043</v>
      </c>
      <c r="O443" s="4">
        <f t="shared" ca="1" si="46"/>
        <v>-1.5181920226179144</v>
      </c>
    </row>
    <row r="444" spans="3:15">
      <c r="C444" s="3">
        <v>443</v>
      </c>
      <c r="D444" s="2">
        <f t="shared" ca="1" si="40"/>
        <v>5.2769235095102118</v>
      </c>
      <c r="E444" s="2">
        <f t="shared" ca="1" si="41"/>
        <v>169.98362340477686</v>
      </c>
      <c r="F444" s="4" t="str">
        <f t="shared" ca="1" si="42"/>
        <v>si</v>
      </c>
      <c r="K444" s="3">
        <f t="shared" ca="1" si="43"/>
        <v>2.0764597504626474</v>
      </c>
      <c r="L444" s="4">
        <f t="shared" ca="1" si="44"/>
        <v>0.5652713746716127</v>
      </c>
      <c r="N444" s="3">
        <f t="shared" ca="1" si="45"/>
        <v>8.4773872685577771</v>
      </c>
      <c r="O444" s="4">
        <f t="shared" ca="1" si="46"/>
        <v>-0.5652713746716127</v>
      </c>
    </row>
    <row r="445" spans="3:15">
      <c r="C445" s="3">
        <v>444</v>
      </c>
      <c r="D445" s="2">
        <f t="shared" ca="1" si="40"/>
        <v>6.0437840862036367</v>
      </c>
      <c r="E445" s="2">
        <f t="shared" ca="1" si="41"/>
        <v>35.898727869336916</v>
      </c>
      <c r="F445" s="4" t="str">
        <f t="shared" ca="1" si="42"/>
        <v>si</v>
      </c>
      <c r="K445" s="3">
        <f t="shared" ca="1" si="43"/>
        <v>8.6764617292358022</v>
      </c>
      <c r="L445" s="4">
        <f t="shared" ca="1" si="44"/>
        <v>1.9056517068652932</v>
      </c>
      <c r="N445" s="3">
        <f t="shared" ca="1" si="45"/>
        <v>3.4111064431714717</v>
      </c>
      <c r="O445" s="4">
        <f t="shared" ca="1" si="46"/>
        <v>-1.9056517068652932</v>
      </c>
    </row>
    <row r="446" spans="3:15">
      <c r="C446" s="3">
        <v>445</v>
      </c>
      <c r="D446" s="2">
        <f t="shared" ca="1" si="40"/>
        <v>0.98393157938962705</v>
      </c>
      <c r="E446" s="2">
        <f t="shared" ca="1" si="41"/>
        <v>47.849633240386609</v>
      </c>
      <c r="F446" s="4" t="str">
        <f t="shared" ca="1" si="42"/>
        <v>si</v>
      </c>
      <c r="K446" s="3">
        <f t="shared" ca="1" si="43"/>
        <v>3.1649370469864984</v>
      </c>
      <c r="L446" s="4">
        <f t="shared" ca="1" si="44"/>
        <v>2.4095051671064232</v>
      </c>
      <c r="N446" s="3">
        <f t="shared" ca="1" si="45"/>
        <v>-1.1970738882072443</v>
      </c>
      <c r="O446" s="4">
        <f t="shared" ca="1" si="46"/>
        <v>-2.4095051671064232</v>
      </c>
    </row>
    <row r="447" spans="3:15">
      <c r="C447" s="3">
        <v>446</v>
      </c>
      <c r="D447" s="2">
        <f t="shared" ca="1" si="40"/>
        <v>8.4395932352238745E-2</v>
      </c>
      <c r="E447" s="2">
        <f t="shared" ca="1" si="41"/>
        <v>131.7412131108286</v>
      </c>
      <c r="F447" s="4" t="str">
        <f t="shared" ca="1" si="42"/>
        <v>si</v>
      </c>
      <c r="K447" s="3">
        <f t="shared" ca="1" si="43"/>
        <v>-2.0793476064292262</v>
      </c>
      <c r="L447" s="4">
        <f t="shared" ca="1" si="44"/>
        <v>2.4250183294939158</v>
      </c>
      <c r="N447" s="3">
        <f t="shared" ca="1" si="45"/>
        <v>2.2481394711337037</v>
      </c>
      <c r="O447" s="4">
        <f t="shared" ca="1" si="46"/>
        <v>-2.4250183294939158</v>
      </c>
    </row>
    <row r="448" spans="3:15">
      <c r="C448" s="3">
        <v>447</v>
      </c>
      <c r="D448" s="2">
        <f t="shared" ca="1" si="40"/>
        <v>1.9257786267725061</v>
      </c>
      <c r="E448" s="2">
        <f t="shared" ca="1" si="41"/>
        <v>170.98343117865988</v>
      </c>
      <c r="F448" s="4" t="str">
        <f t="shared" ca="1" si="42"/>
        <v>si</v>
      </c>
      <c r="K448" s="3">
        <f t="shared" ca="1" si="43"/>
        <v>-1.2840613231132734</v>
      </c>
      <c r="L448" s="4">
        <f t="shared" ca="1" si="44"/>
        <v>0.50934025573996866</v>
      </c>
      <c r="N448" s="3">
        <f t="shared" ca="1" si="45"/>
        <v>5.1356185766582856</v>
      </c>
      <c r="O448" s="4">
        <f t="shared" ca="1" si="46"/>
        <v>-0.50934025573996866</v>
      </c>
    </row>
    <row r="449" spans="3:15">
      <c r="C449" s="3">
        <v>448</v>
      </c>
      <c r="D449" s="2">
        <f t="shared" ca="1" si="40"/>
        <v>0.15430857218690353</v>
      </c>
      <c r="E449" s="2">
        <f t="shared" ca="1" si="41"/>
        <v>11.61872783827449</v>
      </c>
      <c r="F449" s="4" t="str">
        <f t="shared" ca="1" si="42"/>
        <v>si</v>
      </c>
      <c r="K449" s="3">
        <f t="shared" ca="1" si="43"/>
        <v>3.3377143576565484</v>
      </c>
      <c r="L449" s="4">
        <f t="shared" ca="1" si="44"/>
        <v>0.65454381445277865</v>
      </c>
      <c r="N449" s="3">
        <f t="shared" ca="1" si="45"/>
        <v>-3.0290972132827414</v>
      </c>
      <c r="O449" s="4">
        <f t="shared" ca="1" si="46"/>
        <v>-0.65454381445277865</v>
      </c>
    </row>
    <row r="450" spans="3:15">
      <c r="C450" s="3">
        <v>449</v>
      </c>
      <c r="D450" s="2">
        <f t="shared" ca="1" si="40"/>
        <v>4.0244064355325513</v>
      </c>
      <c r="E450" s="2">
        <f t="shared" ca="1" si="41"/>
        <v>108.4204260974777</v>
      </c>
      <c r="F450" s="4" t="str">
        <f t="shared" ca="1" si="42"/>
        <v>no</v>
      </c>
      <c r="K450" s="3">
        <f t="shared" ca="1" si="43"/>
        <v>2.9974477310136085</v>
      </c>
      <c r="L450" s="4">
        <f t="shared" ca="1" si="44"/>
        <v>3.0834811202945245</v>
      </c>
      <c r="N450" s="3">
        <f t="shared" ca="1" si="45"/>
        <v>5.0513651400514945</v>
      </c>
      <c r="O450" s="4">
        <f t="shared" ca="1" si="46"/>
        <v>-3.0834811202945245</v>
      </c>
    </row>
    <row r="451" spans="3:15">
      <c r="C451" s="3">
        <v>450</v>
      </c>
      <c r="D451" s="2">
        <f t="shared" ref="D451:D514" ca="1" si="47">RANDBETWEEN(0,7)+RAND()</f>
        <v>0.86046315356104763</v>
      </c>
      <c r="E451" s="2">
        <f t="shared" ref="E451:E514" ca="1" si="48">RANDBETWEEN(0,179)+RAND()</f>
        <v>44.577772812430766</v>
      </c>
      <c r="F451" s="4" t="str">
        <f t="shared" ref="F451:F514" ca="1" si="49">IF(OR(K451&lt;0,K451&gt;B$2,N451&lt;0,N451&gt;B$2),"si","no")</f>
        <v>si</v>
      </c>
      <c r="K451" s="3">
        <f t="shared" ca="1" si="43"/>
        <v>3.1754329014979357</v>
      </c>
      <c r="L451" s="4">
        <f t="shared" ca="1" si="44"/>
        <v>2.2810995300812769</v>
      </c>
      <c r="N451" s="3">
        <f t="shared" ca="1" si="45"/>
        <v>-1.4545065943758404</v>
      </c>
      <c r="O451" s="4">
        <f t="shared" ca="1" si="46"/>
        <v>-2.2810995300812769</v>
      </c>
    </row>
    <row r="452" spans="3:15">
      <c r="C452" s="3">
        <v>451</v>
      </c>
      <c r="D452" s="2">
        <f t="shared" ca="1" si="47"/>
        <v>7.3621342059785642</v>
      </c>
      <c r="E452" s="2">
        <f t="shared" ca="1" si="48"/>
        <v>100.86224252597496</v>
      </c>
      <c r="F452" s="4" t="str">
        <f t="shared" ca="1" si="49"/>
        <v>no</v>
      </c>
      <c r="K452" s="3">
        <f t="shared" ca="1" si="43"/>
        <v>6.7496772348566001</v>
      </c>
      <c r="L452" s="4">
        <f t="shared" ca="1" si="44"/>
        <v>3.191770113671113</v>
      </c>
      <c r="N452" s="3">
        <f t="shared" ca="1" si="45"/>
        <v>7.9745911771005282</v>
      </c>
      <c r="O452" s="4">
        <f t="shared" ca="1" si="46"/>
        <v>-3.191770113671113</v>
      </c>
    </row>
    <row r="453" spans="3:15">
      <c r="C453" s="3">
        <v>452</v>
      </c>
      <c r="D453" s="2">
        <f t="shared" ca="1" si="47"/>
        <v>7.2909047311848951</v>
      </c>
      <c r="E453" s="2">
        <f t="shared" ca="1" si="48"/>
        <v>66.916117173766764</v>
      </c>
      <c r="F453" s="4" t="str">
        <f t="shared" ca="1" si="49"/>
        <v>si</v>
      </c>
      <c r="K453" s="3">
        <f t="shared" ca="1" si="43"/>
        <v>8.5651593926321574</v>
      </c>
      <c r="L453" s="4">
        <f t="shared" ca="1" si="44"/>
        <v>2.9897784295462304</v>
      </c>
      <c r="N453" s="3">
        <f t="shared" ca="1" si="45"/>
        <v>6.0166500697376328</v>
      </c>
      <c r="O453" s="4">
        <f t="shared" ca="1" si="46"/>
        <v>-2.9897784295462304</v>
      </c>
    </row>
    <row r="454" spans="3:15">
      <c r="C454" s="3">
        <v>453</v>
      </c>
      <c r="D454" s="2">
        <f t="shared" ca="1" si="47"/>
        <v>3.0202455018302841</v>
      </c>
      <c r="E454" s="2">
        <f t="shared" ca="1" si="48"/>
        <v>27.526521199767078</v>
      </c>
      <c r="F454" s="4" t="str">
        <f t="shared" ca="1" si="49"/>
        <v>no</v>
      </c>
      <c r="K454" s="3">
        <f t="shared" ca="1" si="43"/>
        <v>5.9023357613199394</v>
      </c>
      <c r="L454" s="4">
        <f t="shared" ca="1" si="44"/>
        <v>1.5020172223229846</v>
      </c>
      <c r="N454" s="3">
        <f t="shared" ca="1" si="45"/>
        <v>0.13815524234062915</v>
      </c>
      <c r="O454" s="4">
        <f t="shared" ca="1" si="46"/>
        <v>-1.5020172223229846</v>
      </c>
    </row>
    <row r="455" spans="3:15">
      <c r="C455" s="3">
        <v>454</v>
      </c>
      <c r="D455" s="2">
        <f t="shared" ca="1" si="47"/>
        <v>7.6233088463456129</v>
      </c>
      <c r="E455" s="2">
        <f t="shared" ca="1" si="48"/>
        <v>165.82160132932609</v>
      </c>
      <c r="F455" s="4" t="str">
        <f t="shared" ca="1" si="49"/>
        <v>si</v>
      </c>
      <c r="K455" s="3">
        <f t="shared" ca="1" si="43"/>
        <v>4.4723111088224794</v>
      </c>
      <c r="L455" s="4">
        <f t="shared" ca="1" si="44"/>
        <v>0.79606108944232257</v>
      </c>
      <c r="N455" s="3">
        <f t="shared" ca="1" si="45"/>
        <v>10.774306583868746</v>
      </c>
      <c r="O455" s="4">
        <f t="shared" ca="1" si="46"/>
        <v>-0.79606108944232257</v>
      </c>
    </row>
    <row r="456" spans="3:15">
      <c r="C456" s="3">
        <v>455</v>
      </c>
      <c r="D456" s="2">
        <f t="shared" ca="1" si="47"/>
        <v>7.969302897358955</v>
      </c>
      <c r="E456" s="2">
        <f t="shared" ca="1" si="48"/>
        <v>28.926317632227047</v>
      </c>
      <c r="F456" s="4" t="str">
        <f t="shared" ca="1" si="49"/>
        <v>si</v>
      </c>
      <c r="K456" s="3">
        <f t="shared" ca="1" si="43"/>
        <v>10.813840856214025</v>
      </c>
      <c r="L456" s="4">
        <f t="shared" ca="1" si="44"/>
        <v>1.5719744910884001</v>
      </c>
      <c r="N456" s="3">
        <f t="shared" ca="1" si="45"/>
        <v>5.1247649385038851</v>
      </c>
      <c r="O456" s="4">
        <f t="shared" ca="1" si="46"/>
        <v>-1.5719744910884001</v>
      </c>
    </row>
    <row r="457" spans="3:15">
      <c r="C457" s="3">
        <v>456</v>
      </c>
      <c r="D457" s="2">
        <f t="shared" ca="1" si="47"/>
        <v>0.77264078473590914</v>
      </c>
      <c r="E457" s="2">
        <f t="shared" ca="1" si="48"/>
        <v>24.318518112074749</v>
      </c>
      <c r="F457" s="4" t="str">
        <f t="shared" ca="1" si="49"/>
        <v>si</v>
      </c>
      <c r="K457" s="3">
        <f t="shared" ca="1" si="43"/>
        <v>3.7342690217076955</v>
      </c>
      <c r="L457" s="4">
        <f t="shared" ca="1" si="44"/>
        <v>1.3383789396024532</v>
      </c>
      <c r="N457" s="3">
        <f t="shared" ca="1" si="45"/>
        <v>-2.1889874522358772</v>
      </c>
      <c r="O457" s="4">
        <f t="shared" ca="1" si="46"/>
        <v>-1.3383789396024532</v>
      </c>
    </row>
    <row r="458" spans="3:15">
      <c r="C458" s="3">
        <v>457</v>
      </c>
      <c r="D458" s="2">
        <f t="shared" ca="1" si="47"/>
        <v>4.8881337763899166</v>
      </c>
      <c r="E458" s="2">
        <f t="shared" ca="1" si="48"/>
        <v>165.32635191624456</v>
      </c>
      <c r="F458" s="4" t="str">
        <f t="shared" ca="1" si="49"/>
        <v>si</v>
      </c>
      <c r="K458" s="3">
        <f t="shared" ca="1" si="43"/>
        <v>1.7441346038695729</v>
      </c>
      <c r="L458" s="4">
        <f t="shared" ca="1" si="44"/>
        <v>0.82326739470927301</v>
      </c>
      <c r="N458" s="3">
        <f t="shared" ca="1" si="45"/>
        <v>8.0321329489102595</v>
      </c>
      <c r="O458" s="4">
        <f t="shared" ca="1" si="46"/>
        <v>-0.82326739470927301</v>
      </c>
    </row>
    <row r="459" spans="3:15">
      <c r="C459" s="3">
        <v>458</v>
      </c>
      <c r="D459" s="2">
        <f t="shared" ca="1" si="47"/>
        <v>0.22442490361752654</v>
      </c>
      <c r="E459" s="2">
        <f t="shared" ca="1" si="48"/>
        <v>141.30862680316062</v>
      </c>
      <c r="F459" s="4" t="str">
        <f t="shared" ca="1" si="49"/>
        <v>si</v>
      </c>
      <c r="K459" s="3">
        <f t="shared" ca="1" si="43"/>
        <v>-2.3122798476514035</v>
      </c>
      <c r="L459" s="4">
        <f t="shared" ca="1" si="44"/>
        <v>2.0316567143318371</v>
      </c>
      <c r="N459" s="3">
        <f t="shared" ca="1" si="45"/>
        <v>2.7611296548864566</v>
      </c>
      <c r="O459" s="4">
        <f t="shared" ca="1" si="46"/>
        <v>-2.0316567143318371</v>
      </c>
    </row>
    <row r="460" spans="3:15">
      <c r="C460" s="3">
        <v>459</v>
      </c>
      <c r="D460" s="2">
        <f t="shared" ca="1" si="47"/>
        <v>4.5847474021777908</v>
      </c>
      <c r="E460" s="2">
        <f t="shared" ca="1" si="48"/>
        <v>14.758347236216697</v>
      </c>
      <c r="F460" s="4" t="str">
        <f t="shared" ca="1" si="49"/>
        <v>no</v>
      </c>
      <c r="K460" s="3">
        <f t="shared" ca="1" si="43"/>
        <v>7.7275261208668784</v>
      </c>
      <c r="L460" s="4">
        <f t="shared" ca="1" si="44"/>
        <v>0.82791420168697016</v>
      </c>
      <c r="N460" s="3">
        <f t="shared" ca="1" si="45"/>
        <v>1.4419686834887027</v>
      </c>
      <c r="O460" s="4">
        <f t="shared" ca="1" si="46"/>
        <v>-0.82791420168697016</v>
      </c>
    </row>
    <row r="461" spans="3:15">
      <c r="C461" s="3">
        <v>460</v>
      </c>
      <c r="D461" s="2">
        <f t="shared" ca="1" si="47"/>
        <v>1.1993485707670493</v>
      </c>
      <c r="E461" s="2">
        <f t="shared" ca="1" si="48"/>
        <v>166.18843568858469</v>
      </c>
      <c r="F461" s="4" t="str">
        <f t="shared" ca="1" si="49"/>
        <v>si</v>
      </c>
      <c r="K461" s="3">
        <f t="shared" ca="1" si="43"/>
        <v>-1.9566813051111742</v>
      </c>
      <c r="L461" s="4">
        <f t="shared" ca="1" si="44"/>
        <v>0.7758707511977011</v>
      </c>
      <c r="N461" s="3">
        <f t="shared" ca="1" si="45"/>
        <v>4.3553784466452727</v>
      </c>
      <c r="O461" s="4">
        <f t="shared" ca="1" si="46"/>
        <v>-0.7758707511977011</v>
      </c>
    </row>
    <row r="462" spans="3:15">
      <c r="C462" s="3">
        <v>461</v>
      </c>
      <c r="D462" s="2">
        <f t="shared" ca="1" si="47"/>
        <v>2.5868121440208478</v>
      </c>
      <c r="E462" s="2">
        <f t="shared" ca="1" si="48"/>
        <v>129.85373058030359</v>
      </c>
      <c r="F462" s="4" t="str">
        <f t="shared" ca="1" si="49"/>
        <v>no</v>
      </c>
      <c r="K462" s="3">
        <f t="shared" ca="1" si="43"/>
        <v>0.50411498394355636</v>
      </c>
      <c r="L462" s="4">
        <f t="shared" ca="1" si="44"/>
        <v>2.4949694465876702</v>
      </c>
      <c r="N462" s="3">
        <f t="shared" ca="1" si="45"/>
        <v>4.6695093040981392</v>
      </c>
      <c r="O462" s="4">
        <f t="shared" ca="1" si="46"/>
        <v>-2.4949694465876702</v>
      </c>
    </row>
    <row r="463" spans="3:15">
      <c r="C463" s="3">
        <v>462</v>
      </c>
      <c r="D463" s="2">
        <f t="shared" ca="1" si="47"/>
        <v>7.0411933190310556</v>
      </c>
      <c r="E463" s="2">
        <f t="shared" ca="1" si="48"/>
        <v>43.986002030674157</v>
      </c>
      <c r="F463" s="4" t="str">
        <f t="shared" ca="1" si="49"/>
        <v>si</v>
      </c>
      <c r="K463" s="3">
        <f t="shared" ca="1" si="43"/>
        <v>9.3795991657866793</v>
      </c>
      <c r="L463" s="4">
        <f t="shared" ca="1" si="44"/>
        <v>2.2570684738968625</v>
      </c>
      <c r="N463" s="3">
        <f t="shared" ca="1" si="45"/>
        <v>4.702787472275431</v>
      </c>
      <c r="O463" s="4">
        <f t="shared" ca="1" si="46"/>
        <v>-2.2570684738968625</v>
      </c>
    </row>
    <row r="464" spans="3:15">
      <c r="C464" s="3">
        <v>463</v>
      </c>
      <c r="D464" s="2">
        <f t="shared" ca="1" si="47"/>
        <v>0.72291227640514122</v>
      </c>
      <c r="E464" s="2">
        <f t="shared" ca="1" si="48"/>
        <v>72.447589302956018</v>
      </c>
      <c r="F464" s="4" t="str">
        <f t="shared" ca="1" si="49"/>
        <v>si</v>
      </c>
      <c r="K464" s="3">
        <f t="shared" ca="1" si="43"/>
        <v>1.7030410230188919</v>
      </c>
      <c r="L464" s="4">
        <f t="shared" ca="1" si="44"/>
        <v>3.0986848242538896</v>
      </c>
      <c r="N464" s="3">
        <f t="shared" ca="1" si="45"/>
        <v>-0.2572164702086096</v>
      </c>
      <c r="O464" s="4">
        <f t="shared" ca="1" si="46"/>
        <v>-3.0986848242538896</v>
      </c>
    </row>
    <row r="465" spans="3:15">
      <c r="C465" s="3">
        <v>464</v>
      </c>
      <c r="D465" s="2">
        <f t="shared" ca="1" si="47"/>
        <v>3.4938631248835037</v>
      </c>
      <c r="E465" s="2">
        <f t="shared" ca="1" si="48"/>
        <v>113.91731539805922</v>
      </c>
      <c r="F465" s="4" t="str">
        <f t="shared" ca="1" si="49"/>
        <v>no</v>
      </c>
      <c r="K465" s="3">
        <f t="shared" ca="1" si="43"/>
        <v>2.17625506165367</v>
      </c>
      <c r="L465" s="4">
        <f t="shared" ca="1" si="44"/>
        <v>2.9709272949218608</v>
      </c>
      <c r="N465" s="3">
        <f t="shared" ca="1" si="45"/>
        <v>4.8114711881133374</v>
      </c>
      <c r="O465" s="4">
        <f t="shared" ca="1" si="46"/>
        <v>-2.9709272949218608</v>
      </c>
    </row>
    <row r="466" spans="3:15">
      <c r="C466" s="3">
        <v>465</v>
      </c>
      <c r="D466" s="2">
        <f t="shared" ca="1" si="47"/>
        <v>6.5856667027233282</v>
      </c>
      <c r="E466" s="2">
        <f t="shared" ca="1" si="48"/>
        <v>135.63379769190183</v>
      </c>
      <c r="F466" s="4" t="str">
        <f t="shared" ca="1" si="49"/>
        <v>si</v>
      </c>
      <c r="K466" s="3">
        <f t="shared" ca="1" si="43"/>
        <v>4.2622895641138321</v>
      </c>
      <c r="L466" s="4">
        <f t="shared" ca="1" si="44"/>
        <v>2.272535736085739</v>
      </c>
      <c r="N466" s="3">
        <f t="shared" ca="1" si="45"/>
        <v>8.9090438413328243</v>
      </c>
      <c r="O466" s="4">
        <f t="shared" ca="1" si="46"/>
        <v>-2.272535736085739</v>
      </c>
    </row>
    <row r="467" spans="3:15">
      <c r="C467" s="3">
        <v>466</v>
      </c>
      <c r="D467" s="2">
        <f t="shared" ca="1" si="47"/>
        <v>7.3699112157882629</v>
      </c>
      <c r="E467" s="2">
        <f t="shared" ca="1" si="48"/>
        <v>136.73779443199763</v>
      </c>
      <c r="F467" s="4" t="str">
        <f t="shared" ca="1" si="49"/>
        <v>si</v>
      </c>
      <c r="K467" s="3">
        <f t="shared" ca="1" si="43"/>
        <v>5.0031799962059411</v>
      </c>
      <c r="L467" s="4">
        <f t="shared" ca="1" si="44"/>
        <v>2.2273489475729606</v>
      </c>
      <c r="N467" s="3">
        <f t="shared" ca="1" si="45"/>
        <v>9.7366424353705838</v>
      </c>
      <c r="O467" s="4">
        <f t="shared" ca="1" si="46"/>
        <v>-2.2273489475729606</v>
      </c>
    </row>
    <row r="468" spans="3:15">
      <c r="C468" s="3">
        <v>467</v>
      </c>
      <c r="D468" s="2">
        <f t="shared" ca="1" si="47"/>
        <v>3.9235089174967106</v>
      </c>
      <c r="E468" s="2">
        <f t="shared" ca="1" si="48"/>
        <v>157.36014848417966</v>
      </c>
      <c r="F468" s="4" t="str">
        <f t="shared" ca="1" si="49"/>
        <v>no</v>
      </c>
      <c r="K468" s="3">
        <f t="shared" ca="1" si="43"/>
        <v>0.92394513928031463</v>
      </c>
      <c r="L468" s="4">
        <f t="shared" ca="1" si="44"/>
        <v>1.2510464181684777</v>
      </c>
      <c r="N468" s="3">
        <f t="shared" ca="1" si="45"/>
        <v>6.9230726957131061</v>
      </c>
      <c r="O468" s="4">
        <f t="shared" ca="1" si="46"/>
        <v>-1.2510464181684777</v>
      </c>
    </row>
    <row r="469" spans="3:15">
      <c r="C469" s="3">
        <v>468</v>
      </c>
      <c r="D469" s="2">
        <f t="shared" ca="1" si="47"/>
        <v>5.8243155662836781</v>
      </c>
      <c r="E469" s="2">
        <f t="shared" ca="1" si="48"/>
        <v>4.8343249499232348</v>
      </c>
      <c r="F469" s="4" t="str">
        <f t="shared" ca="1" si="49"/>
        <v>si</v>
      </c>
      <c r="K469" s="3">
        <f t="shared" ca="1" si="43"/>
        <v>9.0627538551656244</v>
      </c>
      <c r="L469" s="4">
        <f t="shared" ca="1" si="44"/>
        <v>0.27389313445827379</v>
      </c>
      <c r="N469" s="3">
        <f t="shared" ca="1" si="45"/>
        <v>2.5858772774017327</v>
      </c>
      <c r="O469" s="4">
        <f t="shared" ca="1" si="46"/>
        <v>-0.27389313445827379</v>
      </c>
    </row>
    <row r="470" spans="3:15">
      <c r="C470" s="3">
        <v>469</v>
      </c>
      <c r="D470" s="2">
        <f t="shared" ca="1" si="47"/>
        <v>5.0271980405766357</v>
      </c>
      <c r="E470" s="2">
        <f t="shared" ca="1" si="48"/>
        <v>42.855131448313706</v>
      </c>
      <c r="F470" s="4" t="str">
        <f t="shared" ca="1" si="49"/>
        <v>no</v>
      </c>
      <c r="K470" s="3">
        <f t="shared" ca="1" si="43"/>
        <v>7.4096942258755067</v>
      </c>
      <c r="L470" s="4">
        <f t="shared" ca="1" si="44"/>
        <v>2.210477759905384</v>
      </c>
      <c r="N470" s="3">
        <f t="shared" ca="1" si="45"/>
        <v>2.6447018552777641</v>
      </c>
      <c r="O470" s="4">
        <f t="shared" ca="1" si="46"/>
        <v>-2.210477759905384</v>
      </c>
    </row>
    <row r="471" spans="3:15">
      <c r="C471" s="3">
        <v>470</v>
      </c>
      <c r="D471" s="2">
        <f t="shared" ca="1" si="47"/>
        <v>4.6008945172940896</v>
      </c>
      <c r="E471" s="2">
        <f t="shared" ca="1" si="48"/>
        <v>15.823087379668994</v>
      </c>
      <c r="F471" s="4" t="str">
        <f t="shared" ca="1" si="49"/>
        <v>no</v>
      </c>
      <c r="K471" s="3">
        <f t="shared" ca="1" si="43"/>
        <v>7.7277461668846499</v>
      </c>
      <c r="L471" s="4">
        <f t="shared" ca="1" si="44"/>
        <v>0.88617084213642927</v>
      </c>
      <c r="N471" s="3">
        <f t="shared" ca="1" si="45"/>
        <v>1.4740428677035289</v>
      </c>
      <c r="O471" s="4">
        <f t="shared" ca="1" si="46"/>
        <v>-0.88617084213642927</v>
      </c>
    </row>
    <row r="472" spans="3:15">
      <c r="C472" s="3">
        <v>471</v>
      </c>
      <c r="D472" s="2">
        <f t="shared" ca="1" si="47"/>
        <v>6.6473804747265932</v>
      </c>
      <c r="E472" s="2">
        <f t="shared" ca="1" si="48"/>
        <v>121.7092574282658</v>
      </c>
      <c r="F472" s="4" t="str">
        <f t="shared" ca="1" si="49"/>
        <v>si</v>
      </c>
      <c r="K472" s="3">
        <f t="shared" ca="1" si="43"/>
        <v>4.9391508607954719</v>
      </c>
      <c r="L472" s="4">
        <f t="shared" ca="1" si="44"/>
        <v>2.7648601386125722</v>
      </c>
      <c r="N472" s="3">
        <f t="shared" ca="1" si="45"/>
        <v>8.3556100886577145</v>
      </c>
      <c r="O472" s="4">
        <f t="shared" ca="1" si="46"/>
        <v>-2.7648601386125722</v>
      </c>
    </row>
    <row r="473" spans="3:15">
      <c r="C473" s="3">
        <v>472</v>
      </c>
      <c r="D473" s="2">
        <f t="shared" ca="1" si="47"/>
        <v>0.83940524999117416</v>
      </c>
      <c r="E473" s="2">
        <f t="shared" ca="1" si="48"/>
        <v>105.21215983668718</v>
      </c>
      <c r="F473" s="4" t="str">
        <f t="shared" ca="1" si="49"/>
        <v>si</v>
      </c>
      <c r="K473" s="3">
        <f t="shared" ca="1" si="43"/>
        <v>-1.3375176560242674E-2</v>
      </c>
      <c r="L473" s="4">
        <f t="shared" ca="1" si="44"/>
        <v>3.1361226927674215</v>
      </c>
      <c r="N473" s="3">
        <f t="shared" ca="1" si="45"/>
        <v>1.6921856765425911</v>
      </c>
      <c r="O473" s="4">
        <f t="shared" ca="1" si="46"/>
        <v>-3.1361226927674215</v>
      </c>
    </row>
    <row r="474" spans="3:15">
      <c r="C474" s="3">
        <v>473</v>
      </c>
      <c r="D474" s="2">
        <f t="shared" ca="1" si="47"/>
        <v>0.60932357863380915</v>
      </c>
      <c r="E474" s="2">
        <f t="shared" ca="1" si="48"/>
        <v>14.603882044294194</v>
      </c>
      <c r="F474" s="4" t="str">
        <f t="shared" ca="1" si="49"/>
        <v>si</v>
      </c>
      <c r="K474" s="3">
        <f t="shared" ca="1" si="43"/>
        <v>3.754322869310136</v>
      </c>
      <c r="L474" s="4">
        <f t="shared" ca="1" si="44"/>
        <v>0.81943850388262962</v>
      </c>
      <c r="N474" s="3">
        <f t="shared" ca="1" si="45"/>
        <v>-2.5356757120425177</v>
      </c>
      <c r="O474" s="4">
        <f t="shared" ca="1" si="46"/>
        <v>-0.81943850388262962</v>
      </c>
    </row>
    <row r="475" spans="3:15">
      <c r="C475" s="3">
        <v>474</v>
      </c>
      <c r="D475" s="2">
        <f t="shared" ca="1" si="47"/>
        <v>6.1062713622903502</v>
      </c>
      <c r="E475" s="2">
        <f t="shared" ca="1" si="48"/>
        <v>75.804887123994618</v>
      </c>
      <c r="F475" s="4" t="str">
        <f t="shared" ca="1" si="49"/>
        <v>no</v>
      </c>
      <c r="K475" s="3">
        <f t="shared" ca="1" si="43"/>
        <v>6.9032516203373078</v>
      </c>
      <c r="L475" s="4">
        <f t="shared" ca="1" si="44"/>
        <v>3.1507653781713749</v>
      </c>
      <c r="N475" s="3">
        <f t="shared" ca="1" si="45"/>
        <v>5.3092911042433926</v>
      </c>
      <c r="O475" s="4">
        <f t="shared" ca="1" si="46"/>
        <v>-3.1507653781713749</v>
      </c>
    </row>
    <row r="476" spans="3:15">
      <c r="C476" s="3">
        <v>475</v>
      </c>
      <c r="D476" s="2">
        <f t="shared" ca="1" si="47"/>
        <v>6.5547125427033528</v>
      </c>
      <c r="E476" s="2">
        <f t="shared" ca="1" si="48"/>
        <v>79.567804315580815</v>
      </c>
      <c r="F476" s="4" t="str">
        <f t="shared" ca="1" si="49"/>
        <v>no</v>
      </c>
      <c r="K476" s="3">
        <f t="shared" ca="1" si="43"/>
        <v>7.1431959118427155</v>
      </c>
      <c r="L476" s="4">
        <f t="shared" ca="1" si="44"/>
        <v>3.196277103795349</v>
      </c>
      <c r="N476" s="3">
        <f t="shared" ca="1" si="45"/>
        <v>5.9662291735639901</v>
      </c>
      <c r="O476" s="4">
        <f t="shared" ca="1" si="46"/>
        <v>-3.196277103795349</v>
      </c>
    </row>
    <row r="477" spans="3:15">
      <c r="C477" s="3">
        <v>476</v>
      </c>
      <c r="D477" s="2">
        <f t="shared" ca="1" si="47"/>
        <v>7.4569167676976749</v>
      </c>
      <c r="E477" s="2">
        <f t="shared" ca="1" si="48"/>
        <v>151.88797686682491</v>
      </c>
      <c r="F477" s="4" t="str">
        <f t="shared" ca="1" si="49"/>
        <v>si</v>
      </c>
      <c r="K477" s="3">
        <f t="shared" ca="1" si="43"/>
        <v>4.5903257419325847</v>
      </c>
      <c r="L477" s="4">
        <f t="shared" ca="1" si="44"/>
        <v>1.5313901824822589</v>
      </c>
      <c r="N477" s="3">
        <f t="shared" ca="1" si="45"/>
        <v>10.323507793462765</v>
      </c>
      <c r="O477" s="4">
        <f t="shared" ca="1" si="46"/>
        <v>-1.5313901824822589</v>
      </c>
    </row>
    <row r="478" spans="3:15">
      <c r="C478" s="3">
        <v>477</v>
      </c>
      <c r="D478" s="2">
        <f t="shared" ca="1" si="47"/>
        <v>6.9415789634856679</v>
      </c>
      <c r="E478" s="2">
        <f t="shared" ca="1" si="48"/>
        <v>111.29654000660005</v>
      </c>
      <c r="F478" s="4" t="str">
        <f t="shared" ca="1" si="49"/>
        <v>si</v>
      </c>
      <c r="K478" s="3">
        <f t="shared" ca="1" si="43"/>
        <v>5.7611953220915382</v>
      </c>
      <c r="L478" s="4">
        <f t="shared" ca="1" si="44"/>
        <v>3.0280677765085007</v>
      </c>
      <c r="N478" s="3">
        <f t="shared" ca="1" si="45"/>
        <v>8.1219626048797977</v>
      </c>
      <c r="O478" s="4">
        <f t="shared" ca="1" si="46"/>
        <v>-3.0280677765085007</v>
      </c>
    </row>
    <row r="479" spans="3:15">
      <c r="C479" s="3">
        <v>478</v>
      </c>
      <c r="D479" s="2">
        <f t="shared" ca="1" si="47"/>
        <v>4.6687275004873952</v>
      </c>
      <c r="E479" s="2">
        <f t="shared" ca="1" si="48"/>
        <v>108.55926520635084</v>
      </c>
      <c r="F479" s="4" t="str">
        <f t="shared" ca="1" si="49"/>
        <v>no</v>
      </c>
      <c r="K479" s="3">
        <f t="shared" ca="1" si="43"/>
        <v>3.634299928220015</v>
      </c>
      <c r="L479" s="4">
        <f t="shared" ca="1" si="44"/>
        <v>3.0809835438919522</v>
      </c>
      <c r="N479" s="3">
        <f t="shared" ca="1" si="45"/>
        <v>5.7031550727547753</v>
      </c>
      <c r="O479" s="4">
        <f t="shared" ca="1" si="46"/>
        <v>-3.0809835438919522</v>
      </c>
    </row>
    <row r="480" spans="3:15">
      <c r="C480" s="3">
        <v>479</v>
      </c>
      <c r="D480" s="2">
        <f t="shared" ca="1" si="47"/>
        <v>4.2406687238186711</v>
      </c>
      <c r="E480" s="2">
        <f t="shared" ca="1" si="48"/>
        <v>169.99024595266755</v>
      </c>
      <c r="F480" s="4" t="str">
        <f t="shared" ca="1" si="49"/>
        <v>no</v>
      </c>
      <c r="K480" s="3">
        <f t="shared" ca="1" si="43"/>
        <v>1.0401396491083195</v>
      </c>
      <c r="L480" s="4">
        <f t="shared" ca="1" si="44"/>
        <v>0.56490144444292179</v>
      </c>
      <c r="N480" s="3">
        <f t="shared" ca="1" si="45"/>
        <v>7.4411977985290232</v>
      </c>
      <c r="O480" s="4">
        <f t="shared" ca="1" si="46"/>
        <v>-0.56490144444292179</v>
      </c>
    </row>
    <row r="481" spans="3:15">
      <c r="C481" s="3">
        <v>480</v>
      </c>
      <c r="D481" s="2">
        <f t="shared" ca="1" si="47"/>
        <v>4.1248592194298581</v>
      </c>
      <c r="E481" s="2">
        <f t="shared" ca="1" si="48"/>
        <v>42.176013411835385</v>
      </c>
      <c r="F481" s="4" t="str">
        <f t="shared" ca="1" si="49"/>
        <v>no</v>
      </c>
      <c r="K481" s="3">
        <f t="shared" ca="1" si="43"/>
        <v>6.5333878867349302</v>
      </c>
      <c r="L481" s="4">
        <f t="shared" ca="1" si="44"/>
        <v>2.1820837882101709</v>
      </c>
      <c r="N481" s="3">
        <f t="shared" ca="1" si="45"/>
        <v>1.7163305521247856</v>
      </c>
      <c r="O481" s="4">
        <f t="shared" ca="1" si="46"/>
        <v>-2.1820837882101709</v>
      </c>
    </row>
    <row r="482" spans="3:15">
      <c r="C482" s="3">
        <v>481</v>
      </c>
      <c r="D482" s="2">
        <f t="shared" ca="1" si="47"/>
        <v>5.4555254763482779</v>
      </c>
      <c r="E482" s="2">
        <f t="shared" ca="1" si="48"/>
        <v>47.117584875304061</v>
      </c>
      <c r="F482" s="4" t="str">
        <f t="shared" ca="1" si="49"/>
        <v>no</v>
      </c>
      <c r="K482" s="3">
        <f t="shared" ca="1" si="43"/>
        <v>7.667137506412792</v>
      </c>
      <c r="L482" s="4">
        <f t="shared" ca="1" si="44"/>
        <v>2.3814433078437789</v>
      </c>
      <c r="N482" s="3">
        <f t="shared" ca="1" si="45"/>
        <v>3.2439134462837638</v>
      </c>
      <c r="O482" s="4">
        <f t="shared" ca="1" si="46"/>
        <v>-2.3814433078437789</v>
      </c>
    </row>
    <row r="483" spans="3:15">
      <c r="C483" s="3">
        <v>482</v>
      </c>
      <c r="D483" s="2">
        <f t="shared" ca="1" si="47"/>
        <v>1.6763504541602936</v>
      </c>
      <c r="E483" s="2">
        <f t="shared" ca="1" si="48"/>
        <v>134.75513833905367</v>
      </c>
      <c r="F483" s="4" t="str">
        <f t="shared" ca="1" si="49"/>
        <v>si</v>
      </c>
      <c r="K483" s="3">
        <f t="shared" ca="1" si="43"/>
        <v>-0.61190438390698221</v>
      </c>
      <c r="L483" s="4">
        <f t="shared" ca="1" si="44"/>
        <v>2.3078972672243676</v>
      </c>
      <c r="N483" s="3">
        <f t="shared" ca="1" si="45"/>
        <v>3.9646052922275694</v>
      </c>
      <c r="O483" s="4">
        <f t="shared" ca="1" si="46"/>
        <v>-2.3078972672243676</v>
      </c>
    </row>
    <row r="484" spans="3:15">
      <c r="C484" s="3">
        <v>483</v>
      </c>
      <c r="D484" s="2">
        <f t="shared" ca="1" si="47"/>
        <v>5.8382121275006789</v>
      </c>
      <c r="E484" s="2">
        <f t="shared" ca="1" si="48"/>
        <v>161.80848822647553</v>
      </c>
      <c r="F484" s="4" t="str">
        <f t="shared" ca="1" si="49"/>
        <v>si</v>
      </c>
      <c r="K484" s="3">
        <f t="shared" ca="1" si="43"/>
        <v>2.7506526111058411</v>
      </c>
      <c r="L484" s="4">
        <f t="shared" ca="1" si="44"/>
        <v>1.0146310820784457</v>
      </c>
      <c r="N484" s="3">
        <f t="shared" ca="1" si="45"/>
        <v>8.9257716438955157</v>
      </c>
      <c r="O484" s="4">
        <f t="shared" ca="1" si="46"/>
        <v>-1.0146310820784457</v>
      </c>
    </row>
    <row r="485" spans="3:15">
      <c r="C485" s="3">
        <v>484</v>
      </c>
      <c r="D485" s="2">
        <f t="shared" ca="1" si="47"/>
        <v>7.2057028447136879</v>
      </c>
      <c r="E485" s="2">
        <f t="shared" ca="1" si="48"/>
        <v>108.49975931290346</v>
      </c>
      <c r="F485" s="4" t="str">
        <f t="shared" ca="1" si="49"/>
        <v>si</v>
      </c>
      <c r="K485" s="3">
        <f t="shared" ca="1" si="43"/>
        <v>6.1744756584352247</v>
      </c>
      <c r="L485" s="4">
        <f t="shared" ca="1" si="44"/>
        <v>3.0820562114082546</v>
      </c>
      <c r="N485" s="3">
        <f t="shared" ca="1" si="45"/>
        <v>8.236930030992152</v>
      </c>
      <c r="O485" s="4">
        <f t="shared" ca="1" si="46"/>
        <v>-3.0820562114082546</v>
      </c>
    </row>
    <row r="486" spans="3:15">
      <c r="C486" s="3">
        <v>485</v>
      </c>
      <c r="D486" s="2">
        <f t="shared" ca="1" si="47"/>
        <v>2.223415619110781</v>
      </c>
      <c r="E486" s="2">
        <f t="shared" ca="1" si="48"/>
        <v>7.7103949554494253</v>
      </c>
      <c r="F486" s="4" t="str">
        <f t="shared" ca="1" si="49"/>
        <v>si</v>
      </c>
      <c r="K486" s="3">
        <f t="shared" ref="K486:K549" ca="1" si="50">D486+A$2/2*COS(E486*PI()/180)</f>
        <v>5.4440319622153392</v>
      </c>
      <c r="L486" s="4">
        <f t="shared" ref="L486:L549" ca="1" si="51">A$2/2*SIN(E486*PI()/180)</f>
        <v>0.43603941396142387</v>
      </c>
      <c r="N486" s="3">
        <f t="shared" ref="N486:N549" ca="1" si="52">D486-A$2/2*COS(E486*PI()/180)</f>
        <v>-0.99720072399377724</v>
      </c>
      <c r="O486" s="4">
        <f t="shared" ref="O486:O549" ca="1" si="53">-A$2/2*SIN(E486*PI()/180)</f>
        <v>-0.43603941396142387</v>
      </c>
    </row>
    <row r="487" spans="3:15">
      <c r="C487" s="3">
        <v>486</v>
      </c>
      <c r="D487" s="2">
        <f t="shared" ca="1" si="47"/>
        <v>5.3631663755801586</v>
      </c>
      <c r="E487" s="2">
        <f t="shared" ca="1" si="48"/>
        <v>54.377595883465318</v>
      </c>
      <c r="F487" s="4" t="str">
        <f t="shared" ca="1" si="49"/>
        <v>no</v>
      </c>
      <c r="K487" s="3">
        <f t="shared" ca="1" si="50"/>
        <v>7.256099199369169</v>
      </c>
      <c r="L487" s="4">
        <f t="shared" ca="1" si="51"/>
        <v>2.641837490199229</v>
      </c>
      <c r="N487" s="3">
        <f t="shared" ca="1" si="52"/>
        <v>3.4702335517911478</v>
      </c>
      <c r="O487" s="4">
        <f t="shared" ca="1" si="53"/>
        <v>-2.641837490199229</v>
      </c>
    </row>
    <row r="488" spans="3:15">
      <c r="C488" s="3">
        <v>487</v>
      </c>
      <c r="D488" s="2">
        <f t="shared" ca="1" si="47"/>
        <v>6.248319849323023</v>
      </c>
      <c r="E488" s="2">
        <f t="shared" ca="1" si="48"/>
        <v>86.356777365901507</v>
      </c>
      <c r="F488" s="4" t="str">
        <f t="shared" ca="1" si="49"/>
        <v>no</v>
      </c>
      <c r="K488" s="3">
        <f t="shared" ca="1" si="50"/>
        <v>6.4548358677216502</v>
      </c>
      <c r="L488" s="4">
        <f t="shared" ca="1" si="51"/>
        <v>3.2434319993094936</v>
      </c>
      <c r="N488" s="3">
        <f t="shared" ca="1" si="52"/>
        <v>6.0418038309243958</v>
      </c>
      <c r="O488" s="4">
        <f t="shared" ca="1" si="53"/>
        <v>-3.2434319993094936</v>
      </c>
    </row>
    <row r="489" spans="3:15">
      <c r="C489" s="3">
        <v>488</v>
      </c>
      <c r="D489" s="2">
        <f t="shared" ca="1" si="47"/>
        <v>5.7364149100297404</v>
      </c>
      <c r="E489" s="2">
        <f t="shared" ca="1" si="48"/>
        <v>57.191082355075416</v>
      </c>
      <c r="F489" s="4" t="str">
        <f t="shared" ca="1" si="49"/>
        <v>no</v>
      </c>
      <c r="K489" s="3">
        <f t="shared" ca="1" si="50"/>
        <v>7.4973917621165906</v>
      </c>
      <c r="L489" s="4">
        <f t="shared" ca="1" si="51"/>
        <v>2.7315674120208504</v>
      </c>
      <c r="N489" s="3">
        <f t="shared" ca="1" si="52"/>
        <v>3.9754380579428901</v>
      </c>
      <c r="O489" s="4">
        <f t="shared" ca="1" si="53"/>
        <v>-2.7315674120208504</v>
      </c>
    </row>
    <row r="490" spans="3:15">
      <c r="C490" s="3">
        <v>489</v>
      </c>
      <c r="D490" s="2">
        <f t="shared" ca="1" si="47"/>
        <v>2.5438306691326806</v>
      </c>
      <c r="E490" s="2">
        <f t="shared" ca="1" si="48"/>
        <v>79.311225528116282</v>
      </c>
      <c r="F490" s="4" t="str">
        <f t="shared" ca="1" si="49"/>
        <v>no</v>
      </c>
      <c r="K490" s="3">
        <f t="shared" ca="1" si="50"/>
        <v>3.1466214809393822</v>
      </c>
      <c r="L490" s="4">
        <f t="shared" ca="1" si="51"/>
        <v>3.1936097502984637</v>
      </c>
      <c r="N490" s="3">
        <f t="shared" ca="1" si="52"/>
        <v>1.9410398573259793</v>
      </c>
      <c r="O490" s="4">
        <f t="shared" ca="1" si="53"/>
        <v>-3.1936097502984637</v>
      </c>
    </row>
    <row r="491" spans="3:15">
      <c r="C491" s="3">
        <v>490</v>
      </c>
      <c r="D491" s="2">
        <f t="shared" ca="1" si="47"/>
        <v>5.2671305171441301</v>
      </c>
      <c r="E491" s="2">
        <f t="shared" ca="1" si="48"/>
        <v>5.9681022341819272</v>
      </c>
      <c r="F491" s="4" t="str">
        <f t="shared" ca="1" si="49"/>
        <v>si</v>
      </c>
      <c r="K491" s="3">
        <f t="shared" ca="1" si="50"/>
        <v>8.4995153040727516</v>
      </c>
      <c r="L491" s="4">
        <f t="shared" ca="1" si="51"/>
        <v>0.33791802146734334</v>
      </c>
      <c r="N491" s="3">
        <f t="shared" ca="1" si="52"/>
        <v>2.0347457302155076</v>
      </c>
      <c r="O491" s="4">
        <f t="shared" ca="1" si="53"/>
        <v>-0.33791802146734334</v>
      </c>
    </row>
    <row r="492" spans="3:15">
      <c r="C492" s="3">
        <v>491</v>
      </c>
      <c r="D492" s="2">
        <f t="shared" ca="1" si="47"/>
        <v>1.2157393052723693</v>
      </c>
      <c r="E492" s="2">
        <f t="shared" ca="1" si="48"/>
        <v>168.00377847116124</v>
      </c>
      <c r="F492" s="4" t="str">
        <f t="shared" ca="1" si="49"/>
        <v>si</v>
      </c>
      <c r="K492" s="3">
        <f t="shared" ca="1" si="50"/>
        <v>-1.9632849512841939</v>
      </c>
      <c r="L492" s="4">
        <f t="shared" ca="1" si="51"/>
        <v>0.67550335026925812</v>
      </c>
      <c r="N492" s="3">
        <f t="shared" ca="1" si="52"/>
        <v>4.3947635618289329</v>
      </c>
      <c r="O492" s="4">
        <f t="shared" ca="1" si="53"/>
        <v>-0.67550335026925812</v>
      </c>
    </row>
    <row r="493" spans="3:15">
      <c r="C493" s="3">
        <v>492</v>
      </c>
      <c r="D493" s="2">
        <f t="shared" ca="1" si="47"/>
        <v>5.3304511523359617</v>
      </c>
      <c r="E493" s="2">
        <f t="shared" ca="1" si="48"/>
        <v>172.25295310526232</v>
      </c>
      <c r="F493" s="4" t="str">
        <f t="shared" ca="1" si="49"/>
        <v>si</v>
      </c>
      <c r="K493" s="3">
        <f t="shared" ca="1" si="50"/>
        <v>2.1101144012829907</v>
      </c>
      <c r="L493" s="4">
        <f t="shared" ca="1" si="51"/>
        <v>0.43809954327480638</v>
      </c>
      <c r="N493" s="3">
        <f t="shared" ca="1" si="52"/>
        <v>8.5507879033889331</v>
      </c>
      <c r="O493" s="4">
        <f t="shared" ca="1" si="53"/>
        <v>-0.43809954327480638</v>
      </c>
    </row>
    <row r="494" spans="3:15">
      <c r="C494" s="3">
        <v>493</v>
      </c>
      <c r="D494" s="2">
        <f t="shared" ca="1" si="47"/>
        <v>7.4499719702207257</v>
      </c>
      <c r="E494" s="2">
        <f t="shared" ca="1" si="48"/>
        <v>177.49935312217323</v>
      </c>
      <c r="F494" s="4" t="str">
        <f t="shared" ca="1" si="49"/>
        <v>si</v>
      </c>
      <c r="K494" s="3">
        <f t="shared" ca="1" si="50"/>
        <v>4.2030668508119682</v>
      </c>
      <c r="L494" s="4">
        <f t="shared" ca="1" si="51"/>
        <v>0.14179966698550861</v>
      </c>
      <c r="N494" s="3">
        <f t="shared" ca="1" si="52"/>
        <v>10.696877089629483</v>
      </c>
      <c r="O494" s="4">
        <f t="shared" ca="1" si="53"/>
        <v>-0.14179966698550861</v>
      </c>
    </row>
    <row r="495" spans="3:15">
      <c r="C495" s="3">
        <v>494</v>
      </c>
      <c r="D495" s="2">
        <f t="shared" ca="1" si="47"/>
        <v>5.4898043053971488</v>
      </c>
      <c r="E495" s="2">
        <f t="shared" ca="1" si="48"/>
        <v>41.591207039189136</v>
      </c>
      <c r="F495" s="4" t="str">
        <f t="shared" ca="1" si="49"/>
        <v>no</v>
      </c>
      <c r="K495" s="3">
        <f t="shared" ca="1" si="50"/>
        <v>7.9204792139748008</v>
      </c>
      <c r="L495" s="4">
        <f t="shared" ca="1" si="51"/>
        <v>2.157387190286209</v>
      </c>
      <c r="N495" s="3">
        <f t="shared" ca="1" si="52"/>
        <v>3.0591293968194964</v>
      </c>
      <c r="O495" s="4">
        <f t="shared" ca="1" si="53"/>
        <v>-2.157387190286209</v>
      </c>
    </row>
    <row r="496" spans="3:15">
      <c r="C496" s="3">
        <v>495</v>
      </c>
      <c r="D496" s="2">
        <f t="shared" ca="1" si="47"/>
        <v>7.0323250019915458</v>
      </c>
      <c r="E496" s="2">
        <f t="shared" ca="1" si="48"/>
        <v>122.10208232229549</v>
      </c>
      <c r="F496" s="4" t="str">
        <f t="shared" ca="1" si="49"/>
        <v>si</v>
      </c>
      <c r="K496" s="3">
        <f t="shared" ca="1" si="50"/>
        <v>5.3051795610578187</v>
      </c>
      <c r="L496" s="4">
        <f t="shared" ca="1" si="51"/>
        <v>2.7530834760068288</v>
      </c>
      <c r="N496" s="3">
        <f t="shared" ca="1" si="52"/>
        <v>8.7594704429252737</v>
      </c>
      <c r="O496" s="4">
        <f t="shared" ca="1" si="53"/>
        <v>-2.7530834760068288</v>
      </c>
    </row>
    <row r="497" spans="3:15">
      <c r="C497" s="3">
        <v>496</v>
      </c>
      <c r="D497" s="2">
        <f t="shared" ca="1" si="47"/>
        <v>1.3958745003363513</v>
      </c>
      <c r="E497" s="2">
        <f t="shared" ca="1" si="48"/>
        <v>162.4150506094565</v>
      </c>
      <c r="F497" s="4" t="str">
        <f t="shared" ca="1" si="49"/>
        <v>si</v>
      </c>
      <c r="K497" s="3">
        <f t="shared" ca="1" si="50"/>
        <v>-1.7022532019502126</v>
      </c>
      <c r="L497" s="4">
        <f t="shared" ca="1" si="51"/>
        <v>0.98188835430744192</v>
      </c>
      <c r="N497" s="3">
        <f t="shared" ca="1" si="52"/>
        <v>4.4940022026229149</v>
      </c>
      <c r="O497" s="4">
        <f t="shared" ca="1" si="53"/>
        <v>-0.98188835430744192</v>
      </c>
    </row>
    <row r="498" spans="3:15">
      <c r="C498" s="3">
        <v>497</v>
      </c>
      <c r="D498" s="2">
        <f t="shared" ca="1" si="47"/>
        <v>4.8453063689641223</v>
      </c>
      <c r="E498" s="2">
        <f t="shared" ca="1" si="48"/>
        <v>144.53396611766183</v>
      </c>
      <c r="F498" s="4" t="str">
        <f t="shared" ca="1" si="49"/>
        <v>no</v>
      </c>
      <c r="K498" s="3">
        <f t="shared" ca="1" si="50"/>
        <v>2.1983125781312705</v>
      </c>
      <c r="L498" s="4">
        <f t="shared" ca="1" si="51"/>
        <v>1.8857157450931803</v>
      </c>
      <c r="N498" s="3">
        <f t="shared" ca="1" si="52"/>
        <v>7.4923001597969741</v>
      </c>
      <c r="O498" s="4">
        <f t="shared" ca="1" si="53"/>
        <v>-1.8857157450931803</v>
      </c>
    </row>
    <row r="499" spans="3:15">
      <c r="C499" s="3">
        <v>498</v>
      </c>
      <c r="D499" s="2">
        <f t="shared" ca="1" si="47"/>
        <v>5.9948986690510049</v>
      </c>
      <c r="E499" s="2">
        <f t="shared" ca="1" si="48"/>
        <v>17.620715483648986</v>
      </c>
      <c r="F499" s="4" t="str">
        <f t="shared" ca="1" si="49"/>
        <v>si</v>
      </c>
      <c r="K499" s="3">
        <f t="shared" ca="1" si="50"/>
        <v>9.092412837610155</v>
      </c>
      <c r="L499" s="4">
        <f t="shared" ca="1" si="51"/>
        <v>0.98382212598381713</v>
      </c>
      <c r="N499" s="3">
        <f t="shared" ca="1" si="52"/>
        <v>2.8973845004918548</v>
      </c>
      <c r="O499" s="4">
        <f t="shared" ca="1" si="53"/>
        <v>-0.98382212598381713</v>
      </c>
    </row>
    <row r="500" spans="3:15">
      <c r="C500" s="3">
        <v>499</v>
      </c>
      <c r="D500" s="2">
        <f t="shared" ca="1" si="47"/>
        <v>4.2432033589525311</v>
      </c>
      <c r="E500" s="2">
        <f t="shared" ca="1" si="48"/>
        <v>133.69268593012009</v>
      </c>
      <c r="F500" s="4" t="str">
        <f t="shared" ca="1" si="49"/>
        <v>no</v>
      </c>
      <c r="K500" s="3">
        <f t="shared" ca="1" si="50"/>
        <v>1.9981354840154175</v>
      </c>
      <c r="L500" s="4">
        <f t="shared" ca="1" si="51"/>
        <v>2.349929836596266</v>
      </c>
      <c r="N500" s="3">
        <f t="shared" ca="1" si="52"/>
        <v>6.4882712338896447</v>
      </c>
      <c r="O500" s="4">
        <f t="shared" ca="1" si="53"/>
        <v>-2.349929836596266</v>
      </c>
    </row>
    <row r="501" spans="3:15">
      <c r="C501" s="3">
        <v>500</v>
      </c>
      <c r="D501" s="2">
        <f t="shared" ca="1" si="47"/>
        <v>6.6039880334622181</v>
      </c>
      <c r="E501" s="2">
        <f t="shared" ca="1" si="48"/>
        <v>121.61126845640626</v>
      </c>
      <c r="F501" s="4" t="str">
        <f t="shared" ca="1" si="49"/>
        <v>si</v>
      </c>
      <c r="K501" s="3">
        <f t="shared" ca="1" si="50"/>
        <v>4.9004894626940212</v>
      </c>
      <c r="L501" s="4">
        <f t="shared" ca="1" si="51"/>
        <v>2.7677775595937462</v>
      </c>
      <c r="N501" s="3">
        <f t="shared" ca="1" si="52"/>
        <v>8.3074866042304141</v>
      </c>
      <c r="O501" s="4">
        <f t="shared" ca="1" si="53"/>
        <v>-2.7677775595937462</v>
      </c>
    </row>
    <row r="502" spans="3:15">
      <c r="C502" s="3">
        <v>501</v>
      </c>
      <c r="D502" s="2">
        <f t="shared" ca="1" si="47"/>
        <v>0.34390634951635679</v>
      </c>
      <c r="E502" s="2">
        <f t="shared" ca="1" si="48"/>
        <v>12.005124191699011</v>
      </c>
      <c r="F502" s="4" t="str">
        <f t="shared" ca="1" si="49"/>
        <v>si</v>
      </c>
      <c r="K502" s="3">
        <f t="shared" ca="1" si="50"/>
        <v>3.522825607460601</v>
      </c>
      <c r="L502" s="4">
        <f t="shared" ca="1" si="51"/>
        <v>0.67599730137864944</v>
      </c>
      <c r="N502" s="3">
        <f t="shared" ca="1" si="52"/>
        <v>-2.8350129084278874</v>
      </c>
      <c r="O502" s="4">
        <f t="shared" ca="1" si="53"/>
        <v>-0.67599730137864944</v>
      </c>
    </row>
    <row r="503" spans="3:15">
      <c r="C503" s="3">
        <v>502</v>
      </c>
      <c r="D503" s="2">
        <f t="shared" ca="1" si="47"/>
        <v>3.6698962813728961</v>
      </c>
      <c r="E503" s="2">
        <f t="shared" ca="1" si="48"/>
        <v>135.16314742464866</v>
      </c>
      <c r="F503" s="4" t="str">
        <f t="shared" ca="1" si="49"/>
        <v>no</v>
      </c>
      <c r="K503" s="3">
        <f t="shared" ca="1" si="50"/>
        <v>1.3652648291042162</v>
      </c>
      <c r="L503" s="4">
        <f t="shared" ca="1" si="51"/>
        <v>2.2915439924238759</v>
      </c>
      <c r="N503" s="3">
        <f t="shared" ca="1" si="52"/>
        <v>5.9745277336415761</v>
      </c>
      <c r="O503" s="4">
        <f t="shared" ca="1" si="53"/>
        <v>-2.2915439924238759</v>
      </c>
    </row>
    <row r="504" spans="3:15">
      <c r="C504" s="3">
        <v>503</v>
      </c>
      <c r="D504" s="2">
        <f t="shared" ca="1" si="47"/>
        <v>1.1345459734863157</v>
      </c>
      <c r="E504" s="2">
        <f t="shared" ca="1" si="48"/>
        <v>114.67044750285517</v>
      </c>
      <c r="F504" s="4" t="str">
        <f t="shared" ca="1" si="49"/>
        <v>si</v>
      </c>
      <c r="K504" s="3">
        <f t="shared" ca="1" si="50"/>
        <v>-0.22199889242030446</v>
      </c>
      <c r="L504" s="4">
        <f t="shared" ca="1" si="51"/>
        <v>2.9533516598573879</v>
      </c>
      <c r="N504" s="3">
        <f t="shared" ca="1" si="52"/>
        <v>2.4910908393929359</v>
      </c>
      <c r="O504" s="4">
        <f t="shared" ca="1" si="53"/>
        <v>-2.9533516598573879</v>
      </c>
    </row>
    <row r="505" spans="3:15">
      <c r="C505" s="3">
        <v>504</v>
      </c>
      <c r="D505" s="2">
        <f t="shared" ca="1" si="47"/>
        <v>0.6225621466387703</v>
      </c>
      <c r="E505" s="2">
        <f t="shared" ca="1" si="48"/>
        <v>15.608095636257129</v>
      </c>
      <c r="F505" s="4" t="str">
        <f t="shared" ca="1" si="49"/>
        <v>si</v>
      </c>
      <c r="K505" s="3">
        <f t="shared" ca="1" si="50"/>
        <v>3.7527169667060476</v>
      </c>
      <c r="L505" s="4">
        <f t="shared" ca="1" si="51"/>
        <v>0.87443170254148028</v>
      </c>
      <c r="N505" s="3">
        <f t="shared" ca="1" si="52"/>
        <v>-2.507592673428507</v>
      </c>
      <c r="O505" s="4">
        <f t="shared" ca="1" si="53"/>
        <v>-0.87443170254148028</v>
      </c>
    </row>
    <row r="506" spans="3:15">
      <c r="C506" s="3">
        <v>505</v>
      </c>
      <c r="D506" s="2">
        <f t="shared" ca="1" si="47"/>
        <v>7.299817173584386</v>
      </c>
      <c r="E506" s="2">
        <f t="shared" ca="1" si="48"/>
        <v>125.97947859778267</v>
      </c>
      <c r="F506" s="4" t="str">
        <f t="shared" ca="1" si="49"/>
        <v>si</v>
      </c>
      <c r="K506" s="3">
        <f t="shared" ca="1" si="50"/>
        <v>5.3904569539750664</v>
      </c>
      <c r="L506" s="4">
        <f t="shared" ca="1" si="51"/>
        <v>2.6299892683761001</v>
      </c>
      <c r="N506" s="3">
        <f t="shared" ca="1" si="52"/>
        <v>9.2091773931937055</v>
      </c>
      <c r="O506" s="4">
        <f t="shared" ca="1" si="53"/>
        <v>-2.6299892683761001</v>
      </c>
    </row>
    <row r="507" spans="3:15">
      <c r="C507" s="3">
        <v>506</v>
      </c>
      <c r="D507" s="2">
        <f t="shared" ca="1" si="47"/>
        <v>2.9739433365495769</v>
      </c>
      <c r="E507" s="2">
        <f t="shared" ca="1" si="48"/>
        <v>177.34660794100088</v>
      </c>
      <c r="F507" s="4" t="str">
        <f t="shared" ca="1" si="49"/>
        <v>si</v>
      </c>
      <c r="K507" s="3">
        <f t="shared" ca="1" si="50"/>
        <v>-0.27257222071511356</v>
      </c>
      <c r="L507" s="4">
        <f t="shared" ca="1" si="51"/>
        <v>0.15045509774792598</v>
      </c>
      <c r="N507" s="3">
        <f t="shared" ca="1" si="52"/>
        <v>6.2204588938142678</v>
      </c>
      <c r="O507" s="4">
        <f t="shared" ca="1" si="53"/>
        <v>-0.15045509774792598</v>
      </c>
    </row>
    <row r="508" spans="3:15">
      <c r="C508" s="3">
        <v>507</v>
      </c>
      <c r="D508" s="2">
        <f t="shared" ca="1" si="47"/>
        <v>0.96300165849081965</v>
      </c>
      <c r="E508" s="2">
        <f t="shared" ca="1" si="48"/>
        <v>11.635046607482705</v>
      </c>
      <c r="F508" s="4" t="str">
        <f t="shared" ca="1" si="49"/>
        <v>si</v>
      </c>
      <c r="K508" s="3">
        <f t="shared" ca="1" si="50"/>
        <v>4.1462208901272071</v>
      </c>
      <c r="L508" s="4">
        <f t="shared" ca="1" si="51"/>
        <v>0.65545047359830977</v>
      </c>
      <c r="N508" s="3">
        <f t="shared" ca="1" si="52"/>
        <v>-2.2202175731455673</v>
      </c>
      <c r="O508" s="4">
        <f t="shared" ca="1" si="53"/>
        <v>-0.65545047359830977</v>
      </c>
    </row>
    <row r="509" spans="3:15">
      <c r="C509" s="3">
        <v>508</v>
      </c>
      <c r="D509" s="2">
        <f t="shared" ca="1" si="47"/>
        <v>4.9556747065020899</v>
      </c>
      <c r="E509" s="2">
        <f t="shared" ca="1" si="48"/>
        <v>105.0499335947585</v>
      </c>
      <c r="F509" s="4" t="str">
        <f t="shared" ca="1" si="49"/>
        <v>no</v>
      </c>
      <c r="K509" s="3">
        <f t="shared" ca="1" si="50"/>
        <v>4.1117772478509576</v>
      </c>
      <c r="L509" s="4">
        <f t="shared" ca="1" si="51"/>
        <v>3.1385246660305475</v>
      </c>
      <c r="N509" s="3">
        <f t="shared" ca="1" si="52"/>
        <v>5.7995721651532222</v>
      </c>
      <c r="O509" s="4">
        <f t="shared" ca="1" si="53"/>
        <v>-3.1385246660305475</v>
      </c>
    </row>
    <row r="510" spans="3:15">
      <c r="C510" s="3">
        <v>509</v>
      </c>
      <c r="D510" s="2">
        <f t="shared" ca="1" si="47"/>
        <v>6.4511547553123609</v>
      </c>
      <c r="E510" s="2">
        <f t="shared" ca="1" si="48"/>
        <v>2.508520873922528</v>
      </c>
      <c r="F510" s="4" t="str">
        <f t="shared" ca="1" si="49"/>
        <v>si</v>
      </c>
      <c r="K510" s="3">
        <f t="shared" ca="1" si="50"/>
        <v>9.6980403569351719</v>
      </c>
      <c r="L510" s="4">
        <f t="shared" ca="1" si="51"/>
        <v>0.14224587858520304</v>
      </c>
      <c r="N510" s="3">
        <f t="shared" ca="1" si="52"/>
        <v>3.20426915368955</v>
      </c>
      <c r="O510" s="4">
        <f t="shared" ca="1" si="53"/>
        <v>-0.14224587858520304</v>
      </c>
    </row>
    <row r="511" spans="3:15">
      <c r="C511" s="3">
        <v>510</v>
      </c>
      <c r="D511" s="2">
        <f t="shared" ca="1" si="47"/>
        <v>0.57331663437056468</v>
      </c>
      <c r="E511" s="2">
        <f t="shared" ca="1" si="48"/>
        <v>0.11851366748348391</v>
      </c>
      <c r="F511" s="4" t="str">
        <f t="shared" ca="1" si="49"/>
        <v>si</v>
      </c>
      <c r="K511" s="3">
        <f t="shared" ca="1" si="50"/>
        <v>3.8233096818093499</v>
      </c>
      <c r="L511" s="4">
        <f t="shared" ca="1" si="51"/>
        <v>6.7224697514673883E-3</v>
      </c>
      <c r="N511" s="3">
        <f t="shared" ca="1" si="52"/>
        <v>-2.6766764130682206</v>
      </c>
      <c r="O511" s="4">
        <f t="shared" ca="1" si="53"/>
        <v>-6.7224697514673883E-3</v>
      </c>
    </row>
    <row r="512" spans="3:15">
      <c r="C512" s="3">
        <v>511</v>
      </c>
      <c r="D512" s="2">
        <f t="shared" ca="1" si="47"/>
        <v>0.65660731424224927</v>
      </c>
      <c r="E512" s="2">
        <f t="shared" ca="1" si="48"/>
        <v>96.321887354840214</v>
      </c>
      <c r="F512" s="4" t="str">
        <f t="shared" ca="1" si="49"/>
        <v>no</v>
      </c>
      <c r="K512" s="3">
        <f t="shared" ca="1" si="50"/>
        <v>0.29873680602652336</v>
      </c>
      <c r="L512" s="4">
        <f t="shared" ca="1" si="51"/>
        <v>3.2302366320982459</v>
      </c>
      <c r="N512" s="3">
        <f t="shared" ca="1" si="52"/>
        <v>1.0144778224579751</v>
      </c>
      <c r="O512" s="4">
        <f t="shared" ca="1" si="53"/>
        <v>-3.2302366320982459</v>
      </c>
    </row>
    <row r="513" spans="3:15">
      <c r="C513" s="3">
        <v>512</v>
      </c>
      <c r="D513" s="2">
        <f t="shared" ca="1" si="47"/>
        <v>4.9154462839315514</v>
      </c>
      <c r="E513" s="2">
        <f t="shared" ca="1" si="48"/>
        <v>18.176002028735731</v>
      </c>
      <c r="F513" s="4" t="str">
        <f t="shared" ca="1" si="49"/>
        <v>si</v>
      </c>
      <c r="K513" s="3">
        <f t="shared" ca="1" si="50"/>
        <v>8.0032803438901858</v>
      </c>
      <c r="L513" s="4">
        <f t="shared" ca="1" si="51"/>
        <v>1.0137952545555624</v>
      </c>
      <c r="N513" s="3">
        <f t="shared" ca="1" si="52"/>
        <v>1.8276122239729169</v>
      </c>
      <c r="O513" s="4">
        <f t="shared" ca="1" si="53"/>
        <v>-1.0137952545555624</v>
      </c>
    </row>
    <row r="514" spans="3:15">
      <c r="C514" s="3">
        <v>513</v>
      </c>
      <c r="D514" s="2">
        <f t="shared" ca="1" si="47"/>
        <v>3.5796593115614899</v>
      </c>
      <c r="E514" s="2">
        <f t="shared" ca="1" si="48"/>
        <v>105.22241837979107</v>
      </c>
      <c r="F514" s="4" t="str">
        <f t="shared" ca="1" si="49"/>
        <v>no</v>
      </c>
      <c r="K514" s="3">
        <f t="shared" ca="1" si="50"/>
        <v>2.7263173904854412</v>
      </c>
      <c r="L514" s="4">
        <f t="shared" ca="1" si="51"/>
        <v>3.1359699561274881</v>
      </c>
      <c r="N514" s="3">
        <f t="shared" ca="1" si="52"/>
        <v>4.4330012326375385</v>
      </c>
      <c r="O514" s="4">
        <f t="shared" ca="1" si="53"/>
        <v>-3.1359699561274881</v>
      </c>
    </row>
    <row r="515" spans="3:15">
      <c r="C515" s="3">
        <v>514</v>
      </c>
      <c r="D515" s="2">
        <f t="shared" ref="D515:D578" ca="1" si="54">RANDBETWEEN(0,7)+RAND()</f>
        <v>6.0442519458104451</v>
      </c>
      <c r="E515" s="2">
        <f t="shared" ref="E515:E578" ca="1" si="55">RANDBETWEEN(0,179)+RAND()</f>
        <v>60.221923828693761</v>
      </c>
      <c r="F515" s="4" t="str">
        <f t="shared" ref="F515:F578" ca="1" si="56">IF(OR(K515&lt;0,K515&gt;B$2,N515&lt;0,N515&gt;B$2),"si","no")</f>
        <v>no</v>
      </c>
      <c r="K515" s="3">
        <f t="shared" ca="1" si="50"/>
        <v>7.6583380567234833</v>
      </c>
      <c r="L515" s="4">
        <f t="shared" ca="1" si="51"/>
        <v>2.8208555486868914</v>
      </c>
      <c r="N515" s="3">
        <f t="shared" ca="1" si="52"/>
        <v>4.4301658348974069</v>
      </c>
      <c r="O515" s="4">
        <f t="shared" ca="1" si="53"/>
        <v>-2.8208555486868914</v>
      </c>
    </row>
    <row r="516" spans="3:15">
      <c r="C516" s="3">
        <v>515</v>
      </c>
      <c r="D516" s="2">
        <f t="shared" ca="1" si="54"/>
        <v>6.4004378747324289</v>
      </c>
      <c r="E516" s="2">
        <f t="shared" ca="1" si="55"/>
        <v>162.00018566358571</v>
      </c>
      <c r="F516" s="4" t="str">
        <f t="shared" ca="1" si="56"/>
        <v>si</v>
      </c>
      <c r="K516" s="3">
        <f t="shared" ca="1" si="50"/>
        <v>3.3095009423976878</v>
      </c>
      <c r="L516" s="4">
        <f t="shared" ca="1" si="51"/>
        <v>1.004295215725485</v>
      </c>
      <c r="N516" s="3">
        <f t="shared" ca="1" si="52"/>
        <v>9.4913748070671708</v>
      </c>
      <c r="O516" s="4">
        <f t="shared" ca="1" si="53"/>
        <v>-1.004295215725485</v>
      </c>
    </row>
    <row r="517" spans="3:15">
      <c r="C517" s="3">
        <v>516</v>
      </c>
      <c r="D517" s="2">
        <f t="shared" ca="1" si="54"/>
        <v>5.4376106272154114</v>
      </c>
      <c r="E517" s="2">
        <f t="shared" ca="1" si="55"/>
        <v>154.40125959496663</v>
      </c>
      <c r="F517" s="4" t="str">
        <f t="shared" ca="1" si="56"/>
        <v>si</v>
      </c>
      <c r="K517" s="3">
        <f t="shared" ca="1" si="50"/>
        <v>2.5066240453329667</v>
      </c>
      <c r="L517" s="4">
        <f t="shared" ca="1" si="51"/>
        <v>1.404214248904013</v>
      </c>
      <c r="N517" s="3">
        <f t="shared" ca="1" si="52"/>
        <v>8.3685972090978566</v>
      </c>
      <c r="O517" s="4">
        <f t="shared" ca="1" si="53"/>
        <v>-1.404214248904013</v>
      </c>
    </row>
    <row r="518" spans="3:15">
      <c r="C518" s="3">
        <v>517</v>
      </c>
      <c r="D518" s="2">
        <f t="shared" ca="1" si="54"/>
        <v>2.1402586282991871</v>
      </c>
      <c r="E518" s="2">
        <f t="shared" ca="1" si="55"/>
        <v>144.21547809639765</v>
      </c>
      <c r="F518" s="4" t="str">
        <f t="shared" ca="1" si="56"/>
        <v>si</v>
      </c>
      <c r="K518" s="3">
        <f t="shared" ca="1" si="50"/>
        <v>-0.49621226086035986</v>
      </c>
      <c r="L518" s="4">
        <f t="shared" ca="1" si="51"/>
        <v>1.9004002869433236</v>
      </c>
      <c r="N518" s="3">
        <f t="shared" ca="1" si="52"/>
        <v>4.7767295174587341</v>
      </c>
      <c r="O518" s="4">
        <f t="shared" ca="1" si="53"/>
        <v>-1.9004002869433236</v>
      </c>
    </row>
    <row r="519" spans="3:15">
      <c r="C519" s="3">
        <v>518</v>
      </c>
      <c r="D519" s="2">
        <f t="shared" ca="1" si="54"/>
        <v>3.7701323234359756</v>
      </c>
      <c r="E519" s="2">
        <f t="shared" ca="1" si="55"/>
        <v>2.6093084581449677</v>
      </c>
      <c r="F519" s="4" t="str">
        <f t="shared" ca="1" si="56"/>
        <v>no</v>
      </c>
      <c r="K519" s="3">
        <f t="shared" ca="1" si="50"/>
        <v>7.0167626805002916</v>
      </c>
      <c r="L519" s="4">
        <f t="shared" ca="1" si="51"/>
        <v>0.1479571714667188</v>
      </c>
      <c r="N519" s="3">
        <f t="shared" ca="1" si="52"/>
        <v>0.52350196637165958</v>
      </c>
      <c r="O519" s="4">
        <f t="shared" ca="1" si="53"/>
        <v>-0.1479571714667188</v>
      </c>
    </row>
    <row r="520" spans="3:15">
      <c r="C520" s="3">
        <v>519</v>
      </c>
      <c r="D520" s="2">
        <f t="shared" ca="1" si="54"/>
        <v>7.2611863221731623</v>
      </c>
      <c r="E520" s="2">
        <f t="shared" ca="1" si="55"/>
        <v>152.46611060154422</v>
      </c>
      <c r="F520" s="4" t="str">
        <f t="shared" ca="1" si="56"/>
        <v>si</v>
      </c>
      <c r="K520" s="3">
        <f t="shared" ca="1" si="50"/>
        <v>4.3792892449186942</v>
      </c>
      <c r="L520" s="4">
        <f t="shared" ca="1" si="51"/>
        <v>1.5023878447698362</v>
      </c>
      <c r="N520" s="3">
        <f t="shared" ca="1" si="52"/>
        <v>10.143083399427631</v>
      </c>
      <c r="O520" s="4">
        <f t="shared" ca="1" si="53"/>
        <v>-1.5023878447698362</v>
      </c>
    </row>
    <row r="521" spans="3:15">
      <c r="C521" s="3">
        <v>520</v>
      </c>
      <c r="D521" s="2">
        <f t="shared" ca="1" si="54"/>
        <v>2.6600541557687212</v>
      </c>
      <c r="E521" s="2">
        <f t="shared" ca="1" si="55"/>
        <v>143.50657585500335</v>
      </c>
      <c r="F521" s="4" t="str">
        <f t="shared" ca="1" si="56"/>
        <v>no</v>
      </c>
      <c r="K521" s="3">
        <f t="shared" ca="1" si="50"/>
        <v>4.7297504962749759E-2</v>
      </c>
      <c r="L521" s="4">
        <f t="shared" ca="1" si="51"/>
        <v>1.9328742027532893</v>
      </c>
      <c r="N521" s="3">
        <f t="shared" ca="1" si="52"/>
        <v>5.272810806574693</v>
      </c>
      <c r="O521" s="4">
        <f t="shared" ca="1" si="53"/>
        <v>-1.9328742027532893</v>
      </c>
    </row>
    <row r="522" spans="3:15">
      <c r="C522" s="3">
        <v>521</v>
      </c>
      <c r="D522" s="2">
        <f t="shared" ca="1" si="54"/>
        <v>1.8348007042915855</v>
      </c>
      <c r="E522" s="2">
        <f t="shared" ca="1" si="55"/>
        <v>1.3335791689015999</v>
      </c>
      <c r="F522" s="4" t="str">
        <f t="shared" ca="1" si="56"/>
        <v>si</v>
      </c>
      <c r="K522" s="3">
        <f t="shared" ca="1" si="50"/>
        <v>5.083920413619099</v>
      </c>
      <c r="L522" s="4">
        <f t="shared" ca="1" si="51"/>
        <v>7.5638049019644271E-2</v>
      </c>
      <c r="N522" s="3">
        <f t="shared" ca="1" si="52"/>
        <v>-1.4143190050359276</v>
      </c>
      <c r="O522" s="4">
        <f t="shared" ca="1" si="53"/>
        <v>-7.5638049019644271E-2</v>
      </c>
    </row>
    <row r="523" spans="3:15">
      <c r="C523" s="3">
        <v>522</v>
      </c>
      <c r="D523" s="2">
        <f t="shared" ca="1" si="54"/>
        <v>7.2815816004915526</v>
      </c>
      <c r="E523" s="2">
        <f t="shared" ca="1" si="55"/>
        <v>120.17423559514239</v>
      </c>
      <c r="F523" s="4" t="str">
        <f t="shared" ca="1" si="56"/>
        <v>si</v>
      </c>
      <c r="K523" s="3">
        <f t="shared" ca="1" si="50"/>
        <v>5.6480300245265731</v>
      </c>
      <c r="L523" s="4">
        <f t="shared" ca="1" si="51"/>
        <v>2.8096279555596562</v>
      </c>
      <c r="N523" s="3">
        <f t="shared" ca="1" si="52"/>
        <v>8.915133176456532</v>
      </c>
      <c r="O523" s="4">
        <f t="shared" ca="1" si="53"/>
        <v>-2.8096279555596562</v>
      </c>
    </row>
    <row r="524" spans="3:15">
      <c r="C524" s="3">
        <v>523</v>
      </c>
      <c r="D524" s="2">
        <f t="shared" ca="1" si="54"/>
        <v>4.0013874735370853</v>
      </c>
      <c r="E524" s="2">
        <f t="shared" ca="1" si="55"/>
        <v>114.56744495610258</v>
      </c>
      <c r="F524" s="4" t="str">
        <f t="shared" ca="1" si="56"/>
        <v>no</v>
      </c>
      <c r="K524" s="3">
        <f t="shared" ca="1" si="50"/>
        <v>2.6501541362909578</v>
      </c>
      <c r="L524" s="4">
        <f t="shared" ca="1" si="51"/>
        <v>2.9557855924127336</v>
      </c>
      <c r="N524" s="3">
        <f t="shared" ca="1" si="52"/>
        <v>5.3526208107832129</v>
      </c>
      <c r="O524" s="4">
        <f t="shared" ca="1" si="53"/>
        <v>-2.9557855924127336</v>
      </c>
    </row>
    <row r="525" spans="3:15">
      <c r="C525" s="3">
        <v>524</v>
      </c>
      <c r="D525" s="2">
        <f t="shared" ca="1" si="54"/>
        <v>5.7008923526798254</v>
      </c>
      <c r="E525" s="2">
        <f t="shared" ca="1" si="55"/>
        <v>89.981167514910126</v>
      </c>
      <c r="F525" s="4" t="str">
        <f t="shared" ca="1" si="56"/>
        <v>no</v>
      </c>
      <c r="K525" s="3">
        <f t="shared" ca="1" si="50"/>
        <v>5.7019605914918312</v>
      </c>
      <c r="L525" s="4">
        <f t="shared" ca="1" si="51"/>
        <v>3.2499998244408941</v>
      </c>
      <c r="N525" s="3">
        <f t="shared" ca="1" si="52"/>
        <v>5.6998241138678196</v>
      </c>
      <c r="O525" s="4">
        <f t="shared" ca="1" si="53"/>
        <v>-3.2499998244408941</v>
      </c>
    </row>
    <row r="526" spans="3:15">
      <c r="C526" s="3">
        <v>525</v>
      </c>
      <c r="D526" s="2">
        <f t="shared" ca="1" si="54"/>
        <v>2.6507191574117277</v>
      </c>
      <c r="E526" s="2">
        <f t="shared" ca="1" si="55"/>
        <v>151.57400941796857</v>
      </c>
      <c r="F526" s="4" t="str">
        <f t="shared" ca="1" si="56"/>
        <v>si</v>
      </c>
      <c r="K526" s="3">
        <f t="shared" ca="1" si="50"/>
        <v>-0.20743721226468859</v>
      </c>
      <c r="L526" s="4">
        <f t="shared" ca="1" si="51"/>
        <v>1.5470753590171777</v>
      </c>
      <c r="N526" s="3">
        <f t="shared" ca="1" si="52"/>
        <v>5.5088755270881435</v>
      </c>
      <c r="O526" s="4">
        <f t="shared" ca="1" si="53"/>
        <v>-1.5470753590171777</v>
      </c>
    </row>
    <row r="527" spans="3:15">
      <c r="C527" s="3">
        <v>526</v>
      </c>
      <c r="D527" s="2">
        <f t="shared" ca="1" si="54"/>
        <v>0.53643108920100424</v>
      </c>
      <c r="E527" s="2">
        <f t="shared" ca="1" si="55"/>
        <v>59.428588123508192</v>
      </c>
      <c r="F527" s="4" t="str">
        <f t="shared" ca="1" si="56"/>
        <v>si</v>
      </c>
      <c r="K527" s="3">
        <f t="shared" ca="1" si="50"/>
        <v>2.1894196967474966</v>
      </c>
      <c r="L527" s="4">
        <f t="shared" ca="1" si="51"/>
        <v>2.7982367060921614</v>
      </c>
      <c r="N527" s="3">
        <f t="shared" ca="1" si="52"/>
        <v>-1.1165575183454881</v>
      </c>
      <c r="O527" s="4">
        <f t="shared" ca="1" si="53"/>
        <v>-2.7982367060921614</v>
      </c>
    </row>
    <row r="528" spans="3:15">
      <c r="C528" s="3">
        <v>527</v>
      </c>
      <c r="D528" s="2">
        <f t="shared" ca="1" si="54"/>
        <v>5.6699396889958358</v>
      </c>
      <c r="E528" s="2">
        <f t="shared" ca="1" si="55"/>
        <v>43.284637990717165</v>
      </c>
      <c r="F528" s="4" t="str">
        <f t="shared" ca="1" si="56"/>
        <v>si</v>
      </c>
      <c r="K528" s="3">
        <f t="shared" ca="1" si="50"/>
        <v>8.0357986763568885</v>
      </c>
      <c r="L528" s="4">
        <f t="shared" ca="1" si="51"/>
        <v>2.228275398581363</v>
      </c>
      <c r="N528" s="3">
        <f t="shared" ca="1" si="52"/>
        <v>3.3040807016347831</v>
      </c>
      <c r="O528" s="4">
        <f t="shared" ca="1" si="53"/>
        <v>-2.228275398581363</v>
      </c>
    </row>
    <row r="529" spans="3:15">
      <c r="C529" s="3">
        <v>528</v>
      </c>
      <c r="D529" s="2">
        <f t="shared" ca="1" si="54"/>
        <v>1.2543940958753987</v>
      </c>
      <c r="E529" s="2">
        <f t="shared" ca="1" si="55"/>
        <v>81.883596375283332</v>
      </c>
      <c r="F529" s="4" t="str">
        <f t="shared" ca="1" si="56"/>
        <v>no</v>
      </c>
      <c r="K529" s="3">
        <f t="shared" ca="1" si="50"/>
        <v>1.7132442643412049</v>
      </c>
      <c r="L529" s="4">
        <f t="shared" ca="1" si="51"/>
        <v>3.2174456518951335</v>
      </c>
      <c r="N529" s="3">
        <f t="shared" ca="1" si="52"/>
        <v>0.79554392740959257</v>
      </c>
      <c r="O529" s="4">
        <f t="shared" ca="1" si="53"/>
        <v>-3.2174456518951335</v>
      </c>
    </row>
    <row r="530" spans="3:15">
      <c r="C530" s="3">
        <v>529</v>
      </c>
      <c r="D530" s="2">
        <f t="shared" ca="1" si="54"/>
        <v>0.29540612077798212</v>
      </c>
      <c r="E530" s="2">
        <f t="shared" ca="1" si="55"/>
        <v>44.949930547577914</v>
      </c>
      <c r="F530" s="4" t="str">
        <f t="shared" ca="1" si="56"/>
        <v>si</v>
      </c>
      <c r="K530" s="3">
        <f t="shared" ca="1" si="50"/>
        <v>2.5955105355806714</v>
      </c>
      <c r="L530" s="4">
        <f t="shared" ca="1" si="51"/>
        <v>2.2960879079436785</v>
      </c>
      <c r="N530" s="3">
        <f t="shared" ca="1" si="52"/>
        <v>-2.0046982940247071</v>
      </c>
      <c r="O530" s="4">
        <f t="shared" ca="1" si="53"/>
        <v>-2.2960879079436785</v>
      </c>
    </row>
    <row r="531" spans="3:15">
      <c r="C531" s="3">
        <v>530</v>
      </c>
      <c r="D531" s="2">
        <f t="shared" ca="1" si="54"/>
        <v>5.8107847953720881</v>
      </c>
      <c r="E531" s="2">
        <f t="shared" ca="1" si="55"/>
        <v>23.14847459901419</v>
      </c>
      <c r="F531" s="4" t="str">
        <f t="shared" ca="1" si="56"/>
        <v>si</v>
      </c>
      <c r="K531" s="3">
        <f t="shared" ca="1" si="50"/>
        <v>8.799124808268644</v>
      </c>
      <c r="L531" s="4">
        <f t="shared" ca="1" si="51"/>
        <v>1.2776243451505673</v>
      </c>
      <c r="N531" s="3">
        <f t="shared" ca="1" si="52"/>
        <v>2.8224447824755328</v>
      </c>
      <c r="O531" s="4">
        <f t="shared" ca="1" si="53"/>
        <v>-1.2776243451505673</v>
      </c>
    </row>
    <row r="532" spans="3:15">
      <c r="C532" s="3">
        <v>531</v>
      </c>
      <c r="D532" s="2">
        <f t="shared" ca="1" si="54"/>
        <v>1.0607330376979709</v>
      </c>
      <c r="E532" s="2">
        <f t="shared" ca="1" si="55"/>
        <v>32.161564976153294</v>
      </c>
      <c r="F532" s="4" t="str">
        <f t="shared" ca="1" si="56"/>
        <v>si</v>
      </c>
      <c r="K532" s="3">
        <f t="shared" ca="1" si="50"/>
        <v>3.812021962999411</v>
      </c>
      <c r="L532" s="4">
        <f t="shared" ca="1" si="51"/>
        <v>1.7300026732677751</v>
      </c>
      <c r="N532" s="3">
        <f t="shared" ca="1" si="52"/>
        <v>-1.6905558876034692</v>
      </c>
      <c r="O532" s="4">
        <f t="shared" ca="1" si="53"/>
        <v>-1.7300026732677751</v>
      </c>
    </row>
    <row r="533" spans="3:15">
      <c r="C533" s="3">
        <v>532</v>
      </c>
      <c r="D533" s="2">
        <f t="shared" ca="1" si="54"/>
        <v>4.5366117792032616</v>
      </c>
      <c r="E533" s="2">
        <f t="shared" ca="1" si="55"/>
        <v>118.51563311224821</v>
      </c>
      <c r="F533" s="4" t="str">
        <f t="shared" ca="1" si="56"/>
        <v>no</v>
      </c>
      <c r="K533" s="3">
        <f t="shared" ca="1" si="50"/>
        <v>2.9850665660874549</v>
      </c>
      <c r="L533" s="4">
        <f t="shared" ca="1" si="51"/>
        <v>2.8557323844606701</v>
      </c>
      <c r="N533" s="3">
        <f t="shared" ca="1" si="52"/>
        <v>6.0881569923190684</v>
      </c>
      <c r="O533" s="4">
        <f t="shared" ca="1" si="53"/>
        <v>-2.8557323844606701</v>
      </c>
    </row>
    <row r="534" spans="3:15">
      <c r="C534" s="3">
        <v>533</v>
      </c>
      <c r="D534" s="2">
        <f t="shared" ca="1" si="54"/>
        <v>7.3914595630690254</v>
      </c>
      <c r="E534" s="2">
        <f t="shared" ca="1" si="55"/>
        <v>39.544870211523765</v>
      </c>
      <c r="F534" s="4" t="str">
        <f t="shared" ca="1" si="56"/>
        <v>si</v>
      </c>
      <c r="K534" s="3">
        <f t="shared" ca="1" si="50"/>
        <v>9.8976197553921885</v>
      </c>
      <c r="L534" s="4">
        <f t="shared" ca="1" si="51"/>
        <v>2.0692175067920537</v>
      </c>
      <c r="N534" s="3">
        <f t="shared" ca="1" si="52"/>
        <v>4.8852993707458614</v>
      </c>
      <c r="O534" s="4">
        <f t="shared" ca="1" si="53"/>
        <v>-2.0692175067920537</v>
      </c>
    </row>
    <row r="535" spans="3:15">
      <c r="C535" s="3">
        <v>534</v>
      </c>
      <c r="D535" s="2">
        <f t="shared" ca="1" si="54"/>
        <v>7.5845178813803988</v>
      </c>
      <c r="E535" s="2">
        <f t="shared" ca="1" si="55"/>
        <v>25.87414264942224</v>
      </c>
      <c r="F535" s="4" t="str">
        <f t="shared" ca="1" si="56"/>
        <v>si</v>
      </c>
      <c r="K535" s="3">
        <f t="shared" ca="1" si="50"/>
        <v>10.508721027532433</v>
      </c>
      <c r="L535" s="4">
        <f t="shared" ca="1" si="51"/>
        <v>1.4182862757689461</v>
      </c>
      <c r="N535" s="3">
        <f t="shared" ca="1" si="52"/>
        <v>4.6603147352283649</v>
      </c>
      <c r="O535" s="4">
        <f t="shared" ca="1" si="53"/>
        <v>-1.4182862757689461</v>
      </c>
    </row>
    <row r="536" spans="3:15">
      <c r="C536" s="3">
        <v>535</v>
      </c>
      <c r="D536" s="2">
        <f t="shared" ca="1" si="54"/>
        <v>2.1439474108726744</v>
      </c>
      <c r="E536" s="2">
        <f t="shared" ca="1" si="55"/>
        <v>75.380503038450556</v>
      </c>
      <c r="F536" s="4" t="str">
        <f t="shared" ca="1" si="56"/>
        <v>no</v>
      </c>
      <c r="K536" s="3">
        <f t="shared" ca="1" si="50"/>
        <v>2.9642429963748618</v>
      </c>
      <c r="L536" s="4">
        <f t="shared" ca="1" si="51"/>
        <v>3.1447758509002868</v>
      </c>
      <c r="N536" s="3">
        <f t="shared" ca="1" si="52"/>
        <v>1.323651825370487</v>
      </c>
      <c r="O536" s="4">
        <f t="shared" ca="1" si="53"/>
        <v>-3.1447758509002868</v>
      </c>
    </row>
    <row r="537" spans="3:15">
      <c r="C537" s="3">
        <v>536</v>
      </c>
      <c r="D537" s="2">
        <f t="shared" ca="1" si="54"/>
        <v>0.19229625742002576</v>
      </c>
      <c r="E537" s="2">
        <f t="shared" ca="1" si="55"/>
        <v>59.715268352100452</v>
      </c>
      <c r="F537" s="4" t="str">
        <f t="shared" ca="1" si="56"/>
        <v>si</v>
      </c>
      <c r="K537" s="3">
        <f t="shared" ca="1" si="50"/>
        <v>1.8312632157948163</v>
      </c>
      <c r="L537" s="4">
        <f t="shared" ca="1" si="51"/>
        <v>2.8064723959725111</v>
      </c>
      <c r="N537" s="3">
        <f t="shared" ca="1" si="52"/>
        <v>-1.4466707009547648</v>
      </c>
      <c r="O537" s="4">
        <f t="shared" ca="1" si="53"/>
        <v>-2.8064723959725111</v>
      </c>
    </row>
    <row r="538" spans="3:15">
      <c r="C538" s="3">
        <v>537</v>
      </c>
      <c r="D538" s="2">
        <f t="shared" ca="1" si="54"/>
        <v>7.3400300255550306</v>
      </c>
      <c r="E538" s="2">
        <f t="shared" ca="1" si="55"/>
        <v>151.13506895034359</v>
      </c>
      <c r="F538" s="4" t="str">
        <f t="shared" ca="1" si="56"/>
        <v>si</v>
      </c>
      <c r="K538" s="3">
        <f t="shared" ca="1" si="50"/>
        <v>4.4938094893373872</v>
      </c>
      <c r="L538" s="4">
        <f t="shared" ca="1" si="51"/>
        <v>1.5689259572117973</v>
      </c>
      <c r="N538" s="3">
        <f t="shared" ca="1" si="52"/>
        <v>10.186250561772674</v>
      </c>
      <c r="O538" s="4">
        <f t="shared" ca="1" si="53"/>
        <v>-1.5689259572117973</v>
      </c>
    </row>
    <row r="539" spans="3:15">
      <c r="C539" s="3">
        <v>538</v>
      </c>
      <c r="D539" s="2">
        <f t="shared" ca="1" si="54"/>
        <v>5.7608006177303359</v>
      </c>
      <c r="E539" s="2">
        <f t="shared" ca="1" si="55"/>
        <v>77.641990585285356</v>
      </c>
      <c r="F539" s="4" t="str">
        <f t="shared" ca="1" si="56"/>
        <v>no</v>
      </c>
      <c r="K539" s="3">
        <f t="shared" ca="1" si="50"/>
        <v>6.4563639663253403</v>
      </c>
      <c r="L539" s="4">
        <f t="shared" ca="1" si="51"/>
        <v>3.1746955173829354</v>
      </c>
      <c r="N539" s="3">
        <f t="shared" ca="1" si="52"/>
        <v>5.0652372691353316</v>
      </c>
      <c r="O539" s="4">
        <f t="shared" ca="1" si="53"/>
        <v>-3.1746955173829354</v>
      </c>
    </row>
    <row r="540" spans="3:15">
      <c r="C540" s="3">
        <v>539</v>
      </c>
      <c r="D540" s="2">
        <f t="shared" ca="1" si="54"/>
        <v>7.9855706083084526</v>
      </c>
      <c r="E540" s="2">
        <f t="shared" ca="1" si="55"/>
        <v>43.775556577644878</v>
      </c>
      <c r="F540" s="4" t="str">
        <f t="shared" ca="1" si="56"/>
        <v>si</v>
      </c>
      <c r="K540" s="3">
        <f t="shared" ca="1" si="50"/>
        <v>10.332250798979736</v>
      </c>
      <c r="L540" s="4">
        <f t="shared" ca="1" si="51"/>
        <v>2.2484643832427027</v>
      </c>
      <c r="N540" s="3">
        <f t="shared" ca="1" si="52"/>
        <v>5.6388904176371693</v>
      </c>
      <c r="O540" s="4">
        <f t="shared" ca="1" si="53"/>
        <v>-2.2484643832427027</v>
      </c>
    </row>
    <row r="541" spans="3:15">
      <c r="C541" s="3">
        <v>540</v>
      </c>
      <c r="D541" s="2">
        <f t="shared" ca="1" si="54"/>
        <v>1.5585125137313023</v>
      </c>
      <c r="E541" s="2">
        <f t="shared" ca="1" si="55"/>
        <v>32.473699530997152</v>
      </c>
      <c r="F541" s="4" t="str">
        <f t="shared" ca="1" si="56"/>
        <v>si</v>
      </c>
      <c r="K541" s="3">
        <f t="shared" ca="1" si="50"/>
        <v>4.3003359925083258</v>
      </c>
      <c r="L541" s="4">
        <f t="shared" ca="1" si="51"/>
        <v>1.744965332385449</v>
      </c>
      <c r="N541" s="3">
        <f t="shared" ca="1" si="52"/>
        <v>-1.1833109650457212</v>
      </c>
      <c r="O541" s="4">
        <f t="shared" ca="1" si="53"/>
        <v>-1.744965332385449</v>
      </c>
    </row>
    <row r="542" spans="3:15">
      <c r="C542" s="3">
        <v>541</v>
      </c>
      <c r="D542" s="2">
        <f t="shared" ca="1" si="54"/>
        <v>2.9579009756736312</v>
      </c>
      <c r="E542" s="2">
        <f t="shared" ca="1" si="55"/>
        <v>140.40962619024717</v>
      </c>
      <c r="F542" s="4" t="str">
        <f t="shared" ca="1" si="56"/>
        <v>no</v>
      </c>
      <c r="K542" s="3">
        <f t="shared" ca="1" si="50"/>
        <v>0.4533849204453797</v>
      </c>
      <c r="L542" s="4">
        <f t="shared" ca="1" si="51"/>
        <v>2.0712072153949057</v>
      </c>
      <c r="N542" s="3">
        <f t="shared" ca="1" si="52"/>
        <v>5.4624170309018822</v>
      </c>
      <c r="O542" s="4">
        <f t="shared" ca="1" si="53"/>
        <v>-2.0712072153949057</v>
      </c>
    </row>
    <row r="543" spans="3:15">
      <c r="C543" s="3">
        <v>542</v>
      </c>
      <c r="D543" s="2">
        <f t="shared" ca="1" si="54"/>
        <v>5.8449596748081012</v>
      </c>
      <c r="E543" s="2">
        <f t="shared" ca="1" si="55"/>
        <v>133.00768904423541</v>
      </c>
      <c r="F543" s="4" t="str">
        <f t="shared" ca="1" si="56"/>
        <v>si</v>
      </c>
      <c r="K543" s="3">
        <f t="shared" ca="1" si="50"/>
        <v>3.6281460466961755</v>
      </c>
      <c r="L543" s="4">
        <f t="shared" ca="1" si="51"/>
        <v>2.3766020571852664</v>
      </c>
      <c r="N543" s="3">
        <f t="shared" ca="1" si="52"/>
        <v>8.0617733029200274</v>
      </c>
      <c r="O543" s="4">
        <f t="shared" ca="1" si="53"/>
        <v>-2.3766020571852664</v>
      </c>
    </row>
    <row r="544" spans="3:15">
      <c r="C544" s="3">
        <v>543</v>
      </c>
      <c r="D544" s="2">
        <f t="shared" ca="1" si="54"/>
        <v>3.8113408368163375</v>
      </c>
      <c r="E544" s="2">
        <f t="shared" ca="1" si="55"/>
        <v>79.821327633347764</v>
      </c>
      <c r="F544" s="4" t="str">
        <f t="shared" ca="1" si="56"/>
        <v>no</v>
      </c>
      <c r="K544" s="3">
        <f t="shared" ca="1" si="50"/>
        <v>4.3856755510883101</v>
      </c>
      <c r="L544" s="4">
        <f t="shared" ca="1" si="51"/>
        <v>3.198849736386836</v>
      </c>
      <c r="N544" s="3">
        <f t="shared" ca="1" si="52"/>
        <v>3.2370061225443654</v>
      </c>
      <c r="O544" s="4">
        <f t="shared" ca="1" si="53"/>
        <v>-3.198849736386836</v>
      </c>
    </row>
    <row r="545" spans="3:15">
      <c r="C545" s="3">
        <v>544</v>
      </c>
      <c r="D545" s="2">
        <f t="shared" ca="1" si="54"/>
        <v>0.8918972054890455</v>
      </c>
      <c r="E545" s="2">
        <f t="shared" ca="1" si="55"/>
        <v>58.163761554912355</v>
      </c>
      <c r="F545" s="4" t="str">
        <f t="shared" ca="1" si="56"/>
        <v>si</v>
      </c>
      <c r="K545" s="3">
        <f t="shared" ca="1" si="50"/>
        <v>2.6062502041171323</v>
      </c>
      <c r="L545" s="4">
        <f t="shared" ca="1" si="51"/>
        <v>2.7610675102385467</v>
      </c>
      <c r="N545" s="3">
        <f t="shared" ca="1" si="52"/>
        <v>-0.82245579313904127</v>
      </c>
      <c r="O545" s="4">
        <f t="shared" ca="1" si="53"/>
        <v>-2.7610675102385467</v>
      </c>
    </row>
    <row r="546" spans="3:15">
      <c r="C546" s="3">
        <v>545</v>
      </c>
      <c r="D546" s="2">
        <f t="shared" ca="1" si="54"/>
        <v>2.6605129257094591</v>
      </c>
      <c r="E546" s="2">
        <f t="shared" ca="1" si="55"/>
        <v>21.151348618395325</v>
      </c>
      <c r="F546" s="4" t="str">
        <f t="shared" ca="1" si="56"/>
        <v>si</v>
      </c>
      <c r="K546" s="3">
        <f t="shared" ca="1" si="50"/>
        <v>5.6915621487956178</v>
      </c>
      <c r="L546" s="4">
        <f t="shared" ca="1" si="51"/>
        <v>1.172706530735117</v>
      </c>
      <c r="N546" s="3">
        <f t="shared" ca="1" si="52"/>
        <v>-0.37053629737669969</v>
      </c>
      <c r="O546" s="4">
        <f t="shared" ca="1" si="53"/>
        <v>-1.172706530735117</v>
      </c>
    </row>
    <row r="547" spans="3:15">
      <c r="C547" s="3">
        <v>546</v>
      </c>
      <c r="D547" s="2">
        <f t="shared" ca="1" si="54"/>
        <v>1.2106137653451949</v>
      </c>
      <c r="E547" s="2">
        <f t="shared" ca="1" si="55"/>
        <v>37.431150670348138</v>
      </c>
      <c r="F547" s="4" t="str">
        <f t="shared" ca="1" si="56"/>
        <v>si</v>
      </c>
      <c r="K547" s="3">
        <f t="shared" ca="1" si="50"/>
        <v>3.7913876882627564</v>
      </c>
      <c r="L547" s="4">
        <f t="shared" ca="1" si="51"/>
        <v>1.9753748906951052</v>
      </c>
      <c r="N547" s="3">
        <f t="shared" ca="1" si="52"/>
        <v>-1.3701601575723668</v>
      </c>
      <c r="O547" s="4">
        <f t="shared" ca="1" si="53"/>
        <v>-1.9753748906951052</v>
      </c>
    </row>
    <row r="548" spans="3:15">
      <c r="C548" s="3">
        <v>547</v>
      </c>
      <c r="D548" s="2">
        <f t="shared" ca="1" si="54"/>
        <v>1.7018064274212605</v>
      </c>
      <c r="E548" s="2">
        <f t="shared" ca="1" si="55"/>
        <v>86.325430822273233</v>
      </c>
      <c r="F548" s="4" t="str">
        <f t="shared" ca="1" si="56"/>
        <v>no</v>
      </c>
      <c r="K548" s="3">
        <f t="shared" ca="1" si="50"/>
        <v>1.9100968977536807</v>
      </c>
      <c r="L548" s="4">
        <f t="shared" ca="1" si="51"/>
        <v>3.2433185289096569</v>
      </c>
      <c r="N548" s="3">
        <f t="shared" ca="1" si="52"/>
        <v>1.4935159570888403</v>
      </c>
      <c r="O548" s="4">
        <f t="shared" ca="1" si="53"/>
        <v>-3.2433185289096569</v>
      </c>
    </row>
    <row r="549" spans="3:15">
      <c r="C549" s="3">
        <v>548</v>
      </c>
      <c r="D549" s="2">
        <f t="shared" ca="1" si="54"/>
        <v>6.9013941666112606</v>
      </c>
      <c r="E549" s="2">
        <f t="shared" ca="1" si="55"/>
        <v>70.017609783627591</v>
      </c>
      <c r="F549" s="4" t="str">
        <f t="shared" ca="1" si="56"/>
        <v>si</v>
      </c>
      <c r="K549" s="3">
        <f t="shared" ca="1" si="50"/>
        <v>8.0120209366760307</v>
      </c>
      <c r="L549" s="4">
        <f t="shared" ca="1" si="51"/>
        <v>3.0543425115097191</v>
      </c>
      <c r="N549" s="3">
        <f t="shared" ca="1" si="52"/>
        <v>5.7907673965464914</v>
      </c>
      <c r="O549" s="4">
        <f t="shared" ca="1" si="53"/>
        <v>-3.0543425115097191</v>
      </c>
    </row>
    <row r="550" spans="3:15">
      <c r="C550" s="3">
        <v>549</v>
      </c>
      <c r="D550" s="2">
        <f t="shared" ca="1" si="54"/>
        <v>4.3636396597362603</v>
      </c>
      <c r="E550" s="2">
        <f t="shared" ca="1" si="55"/>
        <v>172.09281523113694</v>
      </c>
      <c r="F550" s="4" t="str">
        <f t="shared" ca="1" si="56"/>
        <v>no</v>
      </c>
      <c r="K550" s="3">
        <f t="shared" ref="K550:K613" ca="1" si="57">D550+A$2/2*COS(E550*PI()/180)</f>
        <v>1.1445399440960844</v>
      </c>
      <c r="L550" s="4">
        <f t="shared" ref="L550:L613" ca="1" si="58">A$2/2*SIN(E550*PI()/180)</f>
        <v>0.44709844639110363</v>
      </c>
      <c r="N550" s="3">
        <f t="shared" ref="N550:N613" ca="1" si="59">D550-A$2/2*COS(E550*PI()/180)</f>
        <v>7.5827393753764358</v>
      </c>
      <c r="O550" s="4">
        <f t="shared" ref="O550:O613" ca="1" si="60">-A$2/2*SIN(E550*PI()/180)</f>
        <v>-0.44709844639110363</v>
      </c>
    </row>
    <row r="551" spans="3:15">
      <c r="C551" s="3">
        <v>550</v>
      </c>
      <c r="D551" s="2">
        <f t="shared" ca="1" si="54"/>
        <v>6.6668365120827193</v>
      </c>
      <c r="E551" s="2">
        <f t="shared" ca="1" si="55"/>
        <v>126.05040461152011</v>
      </c>
      <c r="F551" s="4" t="str">
        <f t="shared" ca="1" si="56"/>
        <v>si</v>
      </c>
      <c r="K551" s="3">
        <f t="shared" ca="1" si="57"/>
        <v>4.7542221123368167</v>
      </c>
      <c r="L551" s="4">
        <f t="shared" ca="1" si="58"/>
        <v>2.6276236712825947</v>
      </c>
      <c r="N551" s="3">
        <f t="shared" ca="1" si="59"/>
        <v>8.5794509118286228</v>
      </c>
      <c r="O551" s="4">
        <f t="shared" ca="1" si="60"/>
        <v>-2.6276236712825947</v>
      </c>
    </row>
    <row r="552" spans="3:15">
      <c r="C552" s="3">
        <v>551</v>
      </c>
      <c r="D552" s="2">
        <f t="shared" ca="1" si="54"/>
        <v>2.6744226276199932</v>
      </c>
      <c r="E552" s="2">
        <f t="shared" ca="1" si="55"/>
        <v>85.428523810614777</v>
      </c>
      <c r="F552" s="4" t="str">
        <f t="shared" ca="1" si="56"/>
        <v>no</v>
      </c>
      <c r="K552" s="3">
        <f t="shared" ca="1" si="57"/>
        <v>2.9334563492739849</v>
      </c>
      <c r="L552" s="4">
        <f t="shared" ca="1" si="58"/>
        <v>3.2396607123348709</v>
      </c>
      <c r="N552" s="3">
        <f t="shared" ca="1" si="59"/>
        <v>2.4153889059660014</v>
      </c>
      <c r="O552" s="4">
        <f t="shared" ca="1" si="60"/>
        <v>-3.2396607123348709</v>
      </c>
    </row>
    <row r="553" spans="3:15">
      <c r="C553" s="3">
        <v>552</v>
      </c>
      <c r="D553" s="2">
        <f t="shared" ca="1" si="54"/>
        <v>4.3603370952558222</v>
      </c>
      <c r="E553" s="2">
        <f t="shared" ca="1" si="55"/>
        <v>37.45205341254767</v>
      </c>
      <c r="F553" s="4" t="str">
        <f t="shared" ca="1" si="56"/>
        <v>no</v>
      </c>
      <c r="K553" s="3">
        <f t="shared" ca="1" si="57"/>
        <v>6.9403901868709541</v>
      </c>
      <c r="L553" s="4">
        <f t="shared" ca="1" si="58"/>
        <v>1.9763162814810795</v>
      </c>
      <c r="N553" s="3">
        <f t="shared" ca="1" si="59"/>
        <v>1.7802840036406904</v>
      </c>
      <c r="O553" s="4">
        <f t="shared" ca="1" si="60"/>
        <v>-1.9763162814810795</v>
      </c>
    </row>
    <row r="554" spans="3:15">
      <c r="C554" s="3">
        <v>553</v>
      </c>
      <c r="D554" s="2">
        <f t="shared" ca="1" si="54"/>
        <v>1.8664974744118754</v>
      </c>
      <c r="E554" s="2">
        <f t="shared" ca="1" si="55"/>
        <v>163.04204180643393</v>
      </c>
      <c r="F554" s="4" t="str">
        <f t="shared" ca="1" si="56"/>
        <v>si</v>
      </c>
      <c r="K554" s="3">
        <f t="shared" ca="1" si="57"/>
        <v>-1.2421893779123105</v>
      </c>
      <c r="L554" s="4">
        <f t="shared" ca="1" si="58"/>
        <v>0.94792724097725167</v>
      </c>
      <c r="N554" s="3">
        <f t="shared" ca="1" si="59"/>
        <v>4.9751843267360609</v>
      </c>
      <c r="O554" s="4">
        <f t="shared" ca="1" si="60"/>
        <v>-0.94792724097725167</v>
      </c>
    </row>
    <row r="555" spans="3:15">
      <c r="C555" s="3">
        <v>554</v>
      </c>
      <c r="D555" s="2">
        <f t="shared" ca="1" si="54"/>
        <v>7.0050328820167982</v>
      </c>
      <c r="E555" s="2">
        <f t="shared" ca="1" si="55"/>
        <v>155.05552704278722</v>
      </c>
      <c r="F555" s="4" t="str">
        <f t="shared" ca="1" si="56"/>
        <v>si</v>
      </c>
      <c r="K555" s="3">
        <f t="shared" ca="1" si="57"/>
        <v>4.0582028488480208</v>
      </c>
      <c r="L555" s="4">
        <f t="shared" ca="1" si="58"/>
        <v>1.3706541342054543</v>
      </c>
      <c r="N555" s="3">
        <f t="shared" ca="1" si="59"/>
        <v>9.9518629151855755</v>
      </c>
      <c r="O555" s="4">
        <f t="shared" ca="1" si="60"/>
        <v>-1.3706541342054543</v>
      </c>
    </row>
    <row r="556" spans="3:15">
      <c r="C556" s="3">
        <v>555</v>
      </c>
      <c r="D556" s="2">
        <f t="shared" ca="1" si="54"/>
        <v>2.7126829630712077</v>
      </c>
      <c r="E556" s="2">
        <f t="shared" ca="1" si="55"/>
        <v>38.789679918955834</v>
      </c>
      <c r="F556" s="4" t="str">
        <f t="shared" ca="1" si="56"/>
        <v>no</v>
      </c>
      <c r="K556" s="3">
        <f t="shared" ca="1" si="57"/>
        <v>5.2458981143795196</v>
      </c>
      <c r="L556" s="4">
        <f t="shared" ca="1" si="58"/>
        <v>2.0360061387878976</v>
      </c>
      <c r="N556" s="3">
        <f t="shared" ca="1" si="59"/>
        <v>0.17946781176289539</v>
      </c>
      <c r="O556" s="4">
        <f t="shared" ca="1" si="60"/>
        <v>-2.0360061387878976</v>
      </c>
    </row>
    <row r="557" spans="3:15">
      <c r="C557" s="3">
        <v>556</v>
      </c>
      <c r="D557" s="2">
        <f t="shared" ca="1" si="54"/>
        <v>9.8799179778218615E-2</v>
      </c>
      <c r="E557" s="2">
        <f t="shared" ca="1" si="55"/>
        <v>73.084337741834759</v>
      </c>
      <c r="F557" s="4" t="str">
        <f t="shared" ca="1" si="56"/>
        <v>si</v>
      </c>
      <c r="K557" s="3">
        <f t="shared" ca="1" si="57"/>
        <v>1.0444313196847013</v>
      </c>
      <c r="L557" s="4">
        <f t="shared" ca="1" si="58"/>
        <v>3.1093857682789836</v>
      </c>
      <c r="N557" s="3">
        <f t="shared" ca="1" si="59"/>
        <v>-0.84683296012826415</v>
      </c>
      <c r="O557" s="4">
        <f t="shared" ca="1" si="60"/>
        <v>-3.1093857682789836</v>
      </c>
    </row>
    <row r="558" spans="3:15">
      <c r="C558" s="3">
        <v>557</v>
      </c>
      <c r="D558" s="2">
        <f t="shared" ca="1" si="54"/>
        <v>0.48396118447870684</v>
      </c>
      <c r="E558" s="2">
        <f t="shared" ca="1" si="55"/>
        <v>69.661644757952359</v>
      </c>
      <c r="F558" s="4" t="str">
        <f t="shared" ca="1" si="56"/>
        <v>si</v>
      </c>
      <c r="K558" s="3">
        <f t="shared" ca="1" si="57"/>
        <v>1.6135423005618892</v>
      </c>
      <c r="L558" s="4">
        <f t="shared" ca="1" si="58"/>
        <v>3.0473835502260416</v>
      </c>
      <c r="N558" s="3">
        <f t="shared" ca="1" si="59"/>
        <v>-0.64561993160447551</v>
      </c>
      <c r="O558" s="4">
        <f t="shared" ca="1" si="60"/>
        <v>-3.0473835502260416</v>
      </c>
    </row>
    <row r="559" spans="3:15">
      <c r="C559" s="3">
        <v>558</v>
      </c>
      <c r="D559" s="2">
        <f t="shared" ca="1" si="54"/>
        <v>0.20431297482935573</v>
      </c>
      <c r="E559" s="2">
        <f t="shared" ca="1" si="55"/>
        <v>34.33435623321715</v>
      </c>
      <c r="F559" s="4" t="str">
        <f t="shared" ca="1" si="56"/>
        <v>si</v>
      </c>
      <c r="K559" s="3">
        <f t="shared" ca="1" si="57"/>
        <v>2.8880337523008337</v>
      </c>
      <c r="L559" s="4">
        <f t="shared" ca="1" si="58"/>
        <v>1.8330692263435895</v>
      </c>
      <c r="N559" s="3">
        <f t="shared" ca="1" si="59"/>
        <v>-2.4794078026421222</v>
      </c>
      <c r="O559" s="4">
        <f t="shared" ca="1" si="60"/>
        <v>-1.8330692263435895</v>
      </c>
    </row>
    <row r="560" spans="3:15">
      <c r="C560" s="3">
        <v>559</v>
      </c>
      <c r="D560" s="2">
        <f t="shared" ca="1" si="54"/>
        <v>0.41924650823077592</v>
      </c>
      <c r="E560" s="2">
        <f t="shared" ca="1" si="55"/>
        <v>59.190215687675746</v>
      </c>
      <c r="F560" s="4" t="str">
        <f t="shared" ca="1" si="56"/>
        <v>si</v>
      </c>
      <c r="K560" s="3">
        <f t="shared" ca="1" si="57"/>
        <v>2.0838625153984545</v>
      </c>
      <c r="L560" s="4">
        <f t="shared" ca="1" si="58"/>
        <v>2.7913354418057916</v>
      </c>
      <c r="N560" s="3">
        <f t="shared" ca="1" si="59"/>
        <v>-1.2453694989369024</v>
      </c>
      <c r="O560" s="4">
        <f t="shared" ca="1" si="60"/>
        <v>-2.7913354418057916</v>
      </c>
    </row>
    <row r="561" spans="3:15">
      <c r="C561" s="3">
        <v>560</v>
      </c>
      <c r="D561" s="2">
        <f t="shared" ca="1" si="54"/>
        <v>1.9228125272995928</v>
      </c>
      <c r="E561" s="2">
        <f t="shared" ca="1" si="55"/>
        <v>79.371929713797684</v>
      </c>
      <c r="F561" s="4" t="str">
        <f t="shared" ca="1" si="56"/>
        <v>no</v>
      </c>
      <c r="K561" s="3">
        <f t="shared" ca="1" si="57"/>
        <v>2.5222194104992708</v>
      </c>
      <c r="L561" s="4">
        <f t="shared" ca="1" si="58"/>
        <v>3.1942466073196112</v>
      </c>
      <c r="N561" s="3">
        <f t="shared" ca="1" si="59"/>
        <v>1.3234056440999149</v>
      </c>
      <c r="O561" s="4">
        <f t="shared" ca="1" si="60"/>
        <v>-3.1942466073196112</v>
      </c>
    </row>
    <row r="562" spans="3:15">
      <c r="C562" s="3">
        <v>561</v>
      </c>
      <c r="D562" s="2">
        <f t="shared" ca="1" si="54"/>
        <v>4.710393187282599</v>
      </c>
      <c r="E562" s="2">
        <f t="shared" ca="1" si="55"/>
        <v>108.41012056456186</v>
      </c>
      <c r="F562" s="4" t="str">
        <f t="shared" ca="1" si="56"/>
        <v>no</v>
      </c>
      <c r="K562" s="3">
        <f t="shared" ca="1" si="57"/>
        <v>3.6839891111860199</v>
      </c>
      <c r="L562" s="4">
        <f t="shared" ca="1" si="58"/>
        <v>3.0836657848366653</v>
      </c>
      <c r="N562" s="3">
        <f t="shared" ca="1" si="59"/>
        <v>5.7367972633791782</v>
      </c>
      <c r="O562" s="4">
        <f t="shared" ca="1" si="60"/>
        <v>-3.0836657848366653</v>
      </c>
    </row>
    <row r="563" spans="3:15">
      <c r="C563" s="3">
        <v>562</v>
      </c>
      <c r="D563" s="2">
        <f t="shared" ca="1" si="54"/>
        <v>2.2395648491605842</v>
      </c>
      <c r="E563" s="2">
        <f t="shared" ca="1" si="55"/>
        <v>27.770987162988231</v>
      </c>
      <c r="F563" s="4" t="str">
        <f t="shared" ca="1" si="56"/>
        <v>si</v>
      </c>
      <c r="K563" s="3">
        <f t="shared" ca="1" si="57"/>
        <v>5.1152201829510169</v>
      </c>
      <c r="L563" s="4">
        <f t="shared" ca="1" si="58"/>
        <v>1.5143006310645963</v>
      </c>
      <c r="N563" s="3">
        <f t="shared" ca="1" si="59"/>
        <v>-0.63609048462984852</v>
      </c>
      <c r="O563" s="4">
        <f t="shared" ca="1" si="60"/>
        <v>-1.5143006310645963</v>
      </c>
    </row>
    <row r="564" spans="3:15">
      <c r="C564" s="3">
        <v>563</v>
      </c>
      <c r="D564" s="2">
        <f t="shared" ca="1" si="54"/>
        <v>6.4207657269720348</v>
      </c>
      <c r="E564" s="2">
        <f t="shared" ca="1" si="55"/>
        <v>21.766333631099378</v>
      </c>
      <c r="F564" s="4" t="str">
        <f t="shared" ca="1" si="56"/>
        <v>si</v>
      </c>
      <c r="K564" s="3">
        <f t="shared" ca="1" si="57"/>
        <v>9.439053331228779</v>
      </c>
      <c r="L564" s="4">
        <f t="shared" ca="1" si="58"/>
        <v>1.2051721611413375</v>
      </c>
      <c r="N564" s="3">
        <f t="shared" ca="1" si="59"/>
        <v>3.4024781227152903</v>
      </c>
      <c r="O564" s="4">
        <f t="shared" ca="1" si="60"/>
        <v>-1.2051721611413375</v>
      </c>
    </row>
    <row r="565" spans="3:15">
      <c r="C565" s="3">
        <v>564</v>
      </c>
      <c r="D565" s="2">
        <f t="shared" ca="1" si="54"/>
        <v>7.0525972875366261</v>
      </c>
      <c r="E565" s="2">
        <f t="shared" ca="1" si="55"/>
        <v>76.379137907388383</v>
      </c>
      <c r="F565" s="4" t="str">
        <f t="shared" ca="1" si="56"/>
        <v>no</v>
      </c>
      <c r="K565" s="3">
        <f t="shared" ca="1" si="57"/>
        <v>7.8179592887407363</v>
      </c>
      <c r="L565" s="4">
        <f t="shared" ca="1" si="58"/>
        <v>3.1585947836202162</v>
      </c>
      <c r="N565" s="3">
        <f t="shared" ca="1" si="59"/>
        <v>6.2872352863325158</v>
      </c>
      <c r="O565" s="4">
        <f t="shared" ca="1" si="60"/>
        <v>-3.1585947836202162</v>
      </c>
    </row>
    <row r="566" spans="3:15">
      <c r="C566" s="3">
        <v>565</v>
      </c>
      <c r="D566" s="2">
        <f t="shared" ca="1" si="54"/>
        <v>0.11139083147244744</v>
      </c>
      <c r="E566" s="2">
        <f t="shared" ca="1" si="55"/>
        <v>145.1331578566525</v>
      </c>
      <c r="F566" s="4" t="str">
        <f t="shared" ca="1" si="56"/>
        <v>si</v>
      </c>
      <c r="K566" s="3">
        <f t="shared" ca="1" si="57"/>
        <v>-2.555178421970381</v>
      </c>
      <c r="L566" s="4">
        <f t="shared" ca="1" si="58"/>
        <v>1.8579312195539848</v>
      </c>
      <c r="N566" s="3">
        <f t="shared" ca="1" si="59"/>
        <v>2.7779600849152759</v>
      </c>
      <c r="O566" s="4">
        <f t="shared" ca="1" si="60"/>
        <v>-1.8579312195539848</v>
      </c>
    </row>
    <row r="567" spans="3:15">
      <c r="C567" s="3">
        <v>566</v>
      </c>
      <c r="D567" s="2">
        <f t="shared" ca="1" si="54"/>
        <v>2.5965452182417321</v>
      </c>
      <c r="E567" s="2">
        <f t="shared" ca="1" si="55"/>
        <v>125.02711611703867</v>
      </c>
      <c r="F567" s="4" t="str">
        <f t="shared" ca="1" si="56"/>
        <v>no</v>
      </c>
      <c r="K567" s="3">
        <f t="shared" ca="1" si="57"/>
        <v>0.73116206054499511</v>
      </c>
      <c r="L567" s="4">
        <f t="shared" ca="1" si="58"/>
        <v>2.6613616204832726</v>
      </c>
      <c r="N567" s="3">
        <f t="shared" ca="1" si="59"/>
        <v>4.4619283759384691</v>
      </c>
      <c r="O567" s="4">
        <f t="shared" ca="1" si="60"/>
        <v>-2.6613616204832726</v>
      </c>
    </row>
    <row r="568" spans="3:15">
      <c r="C568" s="3">
        <v>567</v>
      </c>
      <c r="D568" s="2">
        <f t="shared" ca="1" si="54"/>
        <v>6.7304280494616995</v>
      </c>
      <c r="E568" s="2">
        <f t="shared" ca="1" si="55"/>
        <v>93.79737950898074</v>
      </c>
      <c r="F568" s="4" t="str">
        <f t="shared" ca="1" si="56"/>
        <v>no</v>
      </c>
      <c r="K568" s="3">
        <f t="shared" ca="1" si="57"/>
        <v>6.5151861892293628</v>
      </c>
      <c r="L568" s="4">
        <f t="shared" ca="1" si="58"/>
        <v>3.2428646196848434</v>
      </c>
      <c r="N568" s="3">
        <f t="shared" ca="1" si="59"/>
        <v>6.9456699096940362</v>
      </c>
      <c r="O568" s="4">
        <f t="shared" ca="1" si="60"/>
        <v>-3.2428646196848434</v>
      </c>
    </row>
    <row r="569" spans="3:15">
      <c r="C569" s="3">
        <v>568</v>
      </c>
      <c r="D569" s="2">
        <f t="shared" ca="1" si="54"/>
        <v>1.1610972870784622</v>
      </c>
      <c r="E569" s="2">
        <f t="shared" ca="1" si="55"/>
        <v>83.055367868682595</v>
      </c>
      <c r="F569" s="4" t="str">
        <f t="shared" ca="1" si="56"/>
        <v>no</v>
      </c>
      <c r="K569" s="3">
        <f t="shared" ca="1" si="57"/>
        <v>1.5540552358433506</v>
      </c>
      <c r="L569" s="4">
        <f t="shared" ca="1" si="58"/>
        <v>3.2261562346703689</v>
      </c>
      <c r="N569" s="3">
        <f t="shared" ca="1" si="59"/>
        <v>0.76813933831357373</v>
      </c>
      <c r="O569" s="4">
        <f t="shared" ca="1" si="60"/>
        <v>-3.2261562346703689</v>
      </c>
    </row>
    <row r="570" spans="3:15">
      <c r="C570" s="3">
        <v>569</v>
      </c>
      <c r="D570" s="2">
        <f t="shared" ca="1" si="54"/>
        <v>6.8617948352004694</v>
      </c>
      <c r="E570" s="2">
        <f t="shared" ca="1" si="55"/>
        <v>29.15150788433963</v>
      </c>
      <c r="F570" s="4" t="str">
        <f ca="1">IF(OR(K570&lt;0,K570&gt;B$2,N570&lt;0,N570&gt;B$2),"si","no")</f>
        <v>si</v>
      </c>
      <c r="K570" s="3">
        <f t="shared" ca="1" si="57"/>
        <v>9.7001324905346618</v>
      </c>
      <c r="L570" s="4">
        <f t="shared" ca="1" si="58"/>
        <v>1.5831422407073856</v>
      </c>
      <c r="N570" s="3">
        <f t="shared" ca="1" si="59"/>
        <v>4.023457179866277</v>
      </c>
      <c r="O570" s="4">
        <f t="shared" ca="1" si="60"/>
        <v>-1.5831422407073856</v>
      </c>
    </row>
    <row r="571" spans="3:15">
      <c r="C571" s="3">
        <v>570</v>
      </c>
      <c r="D571" s="2">
        <f t="shared" ca="1" si="54"/>
        <v>6.238944330631619</v>
      </c>
      <c r="E571" s="2">
        <f t="shared" ca="1" si="55"/>
        <v>65.476035064555205</v>
      </c>
      <c r="F571" s="4" t="str">
        <f ca="1">IF(OR(K571&lt;0,K571&gt;B$2,N571&lt;0,N571&gt;B$2),"si","no")</f>
        <v>no</v>
      </c>
      <c r="K571" s="3">
        <f t="shared" ca="1" si="57"/>
        <v>7.5879342234252292</v>
      </c>
      <c r="L571" s="4">
        <f t="shared" ca="1" si="58"/>
        <v>2.9568101510142117</v>
      </c>
      <c r="N571" s="3">
        <f t="shared" ca="1" si="59"/>
        <v>4.8899544378380089</v>
      </c>
      <c r="O571" s="4">
        <f t="shared" ca="1" si="60"/>
        <v>-2.9568101510142117</v>
      </c>
    </row>
    <row r="572" spans="3:15">
      <c r="C572" s="3">
        <v>571</v>
      </c>
      <c r="D572" s="2">
        <f t="shared" ca="1" si="54"/>
        <v>4.1233397232534443</v>
      </c>
      <c r="E572" s="2">
        <f t="shared" ca="1" si="55"/>
        <v>128.50851683952683</v>
      </c>
      <c r="F572" s="4" t="str">
        <f t="shared" ca="1" si="56"/>
        <v>no</v>
      </c>
      <c r="K572" s="3">
        <f t="shared" ca="1" si="57"/>
        <v>2.0997890966574282</v>
      </c>
      <c r="L572" s="4">
        <f t="shared" ca="1" si="58"/>
        <v>2.543175743357676</v>
      </c>
      <c r="N572" s="3">
        <f t="shared" ca="1" si="59"/>
        <v>6.1468903498494605</v>
      </c>
      <c r="O572" s="4">
        <f t="shared" ca="1" si="60"/>
        <v>-2.543175743357676</v>
      </c>
    </row>
    <row r="573" spans="3:15">
      <c r="C573" s="3">
        <v>572</v>
      </c>
      <c r="D573" s="2">
        <f t="shared" ca="1" si="54"/>
        <v>1.5989495880463114</v>
      </c>
      <c r="E573" s="2">
        <f t="shared" ca="1" si="55"/>
        <v>89.876727001141447</v>
      </c>
      <c r="F573" s="4" t="str">
        <f t="shared" ca="1" si="56"/>
        <v>no</v>
      </c>
      <c r="K573" s="3">
        <f t="shared" ca="1" si="57"/>
        <v>1.6059420217054923</v>
      </c>
      <c r="L573" s="4">
        <f t="shared" ca="1" si="58"/>
        <v>3.249992477817683</v>
      </c>
      <c r="N573" s="3">
        <f t="shared" ca="1" si="59"/>
        <v>1.5919571543871305</v>
      </c>
      <c r="O573" s="4">
        <f t="shared" ca="1" si="60"/>
        <v>-3.249992477817683</v>
      </c>
    </row>
    <row r="574" spans="3:15">
      <c r="C574" s="3">
        <v>573</v>
      </c>
      <c r="D574" s="2">
        <f t="shared" ca="1" si="54"/>
        <v>6.1522932855711456</v>
      </c>
      <c r="E574" s="2">
        <f t="shared" ca="1" si="55"/>
        <v>139.56786520360839</v>
      </c>
      <c r="F574" s="4" t="str">
        <f t="shared" ca="1" si="56"/>
        <v>si</v>
      </c>
      <c r="K574" s="3">
        <f t="shared" ca="1" si="57"/>
        <v>3.6784755607902486</v>
      </c>
      <c r="L574" s="4">
        <f t="shared" ca="1" si="58"/>
        <v>2.1077774703606322</v>
      </c>
      <c r="N574" s="3">
        <f t="shared" ca="1" si="59"/>
        <v>8.6261110103520426</v>
      </c>
      <c r="O574" s="4">
        <f t="shared" ca="1" si="60"/>
        <v>-2.1077774703606322</v>
      </c>
    </row>
    <row r="575" spans="3:15">
      <c r="C575" s="3">
        <v>574</v>
      </c>
      <c r="D575" s="2">
        <f t="shared" ca="1" si="54"/>
        <v>7.0078556720635747</v>
      </c>
      <c r="E575" s="2">
        <f t="shared" ca="1" si="55"/>
        <v>96.638320492616813</v>
      </c>
      <c r="F575" s="4" t="str">
        <f t="shared" ca="1" si="56"/>
        <v>no</v>
      </c>
      <c r="K575" s="3">
        <f t="shared" ca="1" si="57"/>
        <v>6.6321507610373738</v>
      </c>
      <c r="L575" s="4">
        <f t="shared" ca="1" si="58"/>
        <v>3.2282109317438961</v>
      </c>
      <c r="N575" s="3">
        <f t="shared" ca="1" si="59"/>
        <v>7.3835605830897757</v>
      </c>
      <c r="O575" s="4">
        <f t="shared" ca="1" si="60"/>
        <v>-3.2282109317438961</v>
      </c>
    </row>
    <row r="576" spans="3:15">
      <c r="C576" s="3">
        <v>575</v>
      </c>
      <c r="D576" s="2">
        <f t="shared" ca="1" si="54"/>
        <v>0.41621428707163854</v>
      </c>
      <c r="E576" s="2">
        <f t="shared" ca="1" si="55"/>
        <v>58.235582487033831</v>
      </c>
      <c r="F576" s="4" t="str">
        <f t="shared" ca="1" si="56"/>
        <v>si</v>
      </c>
      <c r="K576" s="3">
        <f t="shared" ca="1" si="57"/>
        <v>2.1271049092002268</v>
      </c>
      <c r="L576" s="4">
        <f t="shared" ca="1" si="58"/>
        <v>2.7632143020606366</v>
      </c>
      <c r="N576" s="3">
        <f t="shared" ca="1" si="59"/>
        <v>-1.2946763350569497</v>
      </c>
      <c r="O576" s="4">
        <f t="shared" ca="1" si="60"/>
        <v>-2.7632143020606366</v>
      </c>
    </row>
    <row r="577" spans="3:15">
      <c r="C577" s="3">
        <v>576</v>
      </c>
      <c r="D577" s="2">
        <f t="shared" ca="1" si="54"/>
        <v>2.9995202780736827</v>
      </c>
      <c r="E577" s="2">
        <f t="shared" ca="1" si="55"/>
        <v>51.596166550898865</v>
      </c>
      <c r="F577" s="4" t="str">
        <f t="shared" ca="1" si="56"/>
        <v>no</v>
      </c>
      <c r="K577" s="3">
        <f t="shared" ca="1" si="57"/>
        <v>5.0184209700774769</v>
      </c>
      <c r="L577" s="4">
        <f t="shared" ca="1" si="58"/>
        <v>2.5468686648169747</v>
      </c>
      <c r="N577" s="3">
        <f t="shared" ca="1" si="59"/>
        <v>0.98061958606988853</v>
      </c>
      <c r="O577" s="4">
        <f t="shared" ca="1" si="60"/>
        <v>-2.5468686648169747</v>
      </c>
    </row>
    <row r="578" spans="3:15">
      <c r="C578" s="3">
        <v>577</v>
      </c>
      <c r="D578" s="2">
        <f t="shared" ca="1" si="54"/>
        <v>5.3342394771554673</v>
      </c>
      <c r="E578" s="2">
        <f t="shared" ca="1" si="55"/>
        <v>63.129895377634291</v>
      </c>
      <c r="F578" s="4" t="str">
        <f t="shared" ca="1" si="56"/>
        <v>no</v>
      </c>
      <c r="K578" s="3">
        <f t="shared" ca="1" si="57"/>
        <v>6.8031398064085966</v>
      </c>
      <c r="L578" s="4">
        <f t="shared" ca="1" si="58"/>
        <v>2.8991087980136325</v>
      </c>
      <c r="N578" s="3">
        <f t="shared" ca="1" si="59"/>
        <v>3.865339147902338</v>
      </c>
      <c r="O578" s="4">
        <f t="shared" ca="1" si="60"/>
        <v>-2.8991087980136325</v>
      </c>
    </row>
    <row r="579" spans="3:15">
      <c r="C579" s="3">
        <v>578</v>
      </c>
      <c r="D579" s="2">
        <f t="shared" ref="D579:D642" ca="1" si="61">RANDBETWEEN(0,7)+RAND()</f>
        <v>5.8503688222833494</v>
      </c>
      <c r="E579" s="2">
        <f t="shared" ref="E579:E642" ca="1" si="62">RANDBETWEEN(0,179)+RAND()</f>
        <v>14.919935989408533</v>
      </c>
      <c r="F579" s="4" t="str">
        <f t="shared" ref="F579:F642" ca="1" si="63">IF(OR(K579&lt;0,K579&gt;B$2,N579&lt;0,N579&gt;B$2),"si","no")</f>
        <v>si</v>
      </c>
      <c r="K579" s="3">
        <f t="shared" ca="1" si="57"/>
        <v>8.9908001156818003</v>
      </c>
      <c r="L579" s="4">
        <f t="shared" ca="1" si="58"/>
        <v>0.83677433722822026</v>
      </c>
      <c r="N579" s="3">
        <f t="shared" ca="1" si="59"/>
        <v>2.7099375288848977</v>
      </c>
      <c r="O579" s="4">
        <f t="shared" ca="1" si="60"/>
        <v>-0.83677433722822026</v>
      </c>
    </row>
    <row r="580" spans="3:15">
      <c r="C580" s="3">
        <v>579</v>
      </c>
      <c r="D580" s="2">
        <f t="shared" ca="1" si="61"/>
        <v>0.60911403705695299</v>
      </c>
      <c r="E580" s="2">
        <f t="shared" ca="1" si="62"/>
        <v>95.838804108525508</v>
      </c>
      <c r="F580" s="4" t="str">
        <f t="shared" ca="1" si="63"/>
        <v>no</v>
      </c>
      <c r="K580" s="3">
        <f t="shared" ca="1" si="57"/>
        <v>0.27849132150434203</v>
      </c>
      <c r="L580" s="4">
        <f t="shared" ca="1" si="58"/>
        <v>3.2331391278385495</v>
      </c>
      <c r="N580" s="3">
        <f t="shared" ca="1" si="59"/>
        <v>0.93973675260956391</v>
      </c>
      <c r="O580" s="4">
        <f t="shared" ca="1" si="60"/>
        <v>-3.2331391278385495</v>
      </c>
    </row>
    <row r="581" spans="3:15">
      <c r="C581" s="3">
        <v>580</v>
      </c>
      <c r="D581" s="2">
        <f t="shared" ca="1" si="61"/>
        <v>6.4219403703448332</v>
      </c>
      <c r="E581" s="2">
        <f t="shared" ca="1" si="62"/>
        <v>25.004011829686689</v>
      </c>
      <c r="F581" s="4" t="str">
        <f t="shared" ca="1" si="63"/>
        <v>si</v>
      </c>
      <c r="K581" s="3">
        <f t="shared" ca="1" si="57"/>
        <v>9.3673444983672649</v>
      </c>
      <c r="L581" s="4">
        <f t="shared" ca="1" si="58"/>
        <v>1.3737155901526414</v>
      </c>
      <c r="N581" s="3">
        <f t="shared" ca="1" si="59"/>
        <v>3.4765362423224015</v>
      </c>
      <c r="O581" s="4">
        <f t="shared" ca="1" si="60"/>
        <v>-1.3737155901526414</v>
      </c>
    </row>
    <row r="582" spans="3:15">
      <c r="C582" s="3">
        <v>581</v>
      </c>
      <c r="D582" s="2">
        <f t="shared" ca="1" si="61"/>
        <v>5.038713055514795</v>
      </c>
      <c r="E582" s="2">
        <f t="shared" ca="1" si="62"/>
        <v>74.622121340703529</v>
      </c>
      <c r="F582" s="4" t="str">
        <f t="shared" ca="1" si="63"/>
        <v>no</v>
      </c>
      <c r="K582" s="3">
        <f t="shared" ca="1" si="57"/>
        <v>5.900560632646962</v>
      </c>
      <c r="L582" s="4">
        <f t="shared" ca="1" si="58"/>
        <v>3.1336430482413618</v>
      </c>
      <c r="N582" s="3">
        <f t="shared" ca="1" si="59"/>
        <v>4.176865478382628</v>
      </c>
      <c r="O582" s="4">
        <f t="shared" ca="1" si="60"/>
        <v>-3.1336430482413618</v>
      </c>
    </row>
    <row r="583" spans="3:15">
      <c r="C583" s="3">
        <v>582</v>
      </c>
      <c r="D583" s="2">
        <f t="shared" ca="1" si="61"/>
        <v>5.0082047257127442</v>
      </c>
      <c r="E583" s="2">
        <f t="shared" ca="1" si="62"/>
        <v>32.089417707898427</v>
      </c>
      <c r="F583" s="4" t="str">
        <f t="shared" ca="1" si="63"/>
        <v>no</v>
      </c>
      <c r="K583" s="3">
        <f t="shared" ca="1" si="57"/>
        <v>7.7616699013415396</v>
      </c>
      <c r="L583" s="4">
        <f t="shared" ca="1" si="58"/>
        <v>1.7265368593225829</v>
      </c>
      <c r="N583" s="3">
        <f t="shared" ca="1" si="59"/>
        <v>2.2547395500839493</v>
      </c>
      <c r="O583" s="4">
        <f t="shared" ca="1" si="60"/>
        <v>-1.7265368593225829</v>
      </c>
    </row>
    <row r="584" spans="3:15">
      <c r="C584" s="3">
        <v>583</v>
      </c>
      <c r="D584" s="2">
        <f t="shared" ca="1" si="61"/>
        <v>1.7425333869857371</v>
      </c>
      <c r="E584" s="2">
        <f t="shared" ca="1" si="62"/>
        <v>131.82955457505849</v>
      </c>
      <c r="F584" s="4" t="str">
        <f t="shared" ca="1" si="63"/>
        <v>si</v>
      </c>
      <c r="K584" s="3">
        <f t="shared" ca="1" si="57"/>
        <v>-0.42494659147859615</v>
      </c>
      <c r="L584" s="4">
        <f t="shared" ca="1" si="58"/>
        <v>2.4216792816052779</v>
      </c>
      <c r="N584" s="3">
        <f t="shared" ca="1" si="59"/>
        <v>3.9100133654500704</v>
      </c>
      <c r="O584" s="4">
        <f t="shared" ca="1" si="60"/>
        <v>-2.4216792816052779</v>
      </c>
    </row>
    <row r="585" spans="3:15">
      <c r="C585" s="3">
        <v>584</v>
      </c>
      <c r="D585" s="2">
        <f t="shared" ca="1" si="61"/>
        <v>3.9532498730710399</v>
      </c>
      <c r="E585" s="2">
        <f t="shared" ca="1" si="62"/>
        <v>56.375542749145907</v>
      </c>
      <c r="F585" s="4" t="str">
        <f t="shared" ca="1" si="63"/>
        <v>no</v>
      </c>
      <c r="K585" s="3">
        <f t="shared" ca="1" si="57"/>
        <v>5.7529277504869141</v>
      </c>
      <c r="L585" s="4">
        <f t="shared" ca="1" si="58"/>
        <v>2.7062260691856279</v>
      </c>
      <c r="N585" s="3">
        <f t="shared" ca="1" si="59"/>
        <v>2.1535719956551658</v>
      </c>
      <c r="O585" s="4">
        <f t="shared" ca="1" si="60"/>
        <v>-2.7062260691856279</v>
      </c>
    </row>
    <row r="586" spans="3:15">
      <c r="C586" s="3">
        <v>585</v>
      </c>
      <c r="D586" s="2">
        <f t="shared" ca="1" si="61"/>
        <v>6.7243526541943037</v>
      </c>
      <c r="E586" s="2">
        <f t="shared" ca="1" si="62"/>
        <v>61.183543196390048</v>
      </c>
      <c r="F586" s="4" t="str">
        <f t="shared" ca="1" si="63"/>
        <v>si</v>
      </c>
      <c r="K586" s="3">
        <f t="shared" ca="1" si="57"/>
        <v>8.290870047444951</v>
      </c>
      <c r="L586" s="4">
        <f t="shared" ca="1" si="58"/>
        <v>2.8475468840114293</v>
      </c>
      <c r="N586" s="3">
        <f t="shared" ca="1" si="59"/>
        <v>5.1578352609436573</v>
      </c>
      <c r="O586" s="4">
        <f t="shared" ca="1" si="60"/>
        <v>-2.8475468840114293</v>
      </c>
    </row>
    <row r="587" spans="3:15">
      <c r="C587" s="3">
        <v>586</v>
      </c>
      <c r="D587" s="2">
        <f t="shared" ca="1" si="61"/>
        <v>4.5652315825555823</v>
      </c>
      <c r="E587" s="2">
        <f t="shared" ca="1" si="62"/>
        <v>12.910370494788403</v>
      </c>
      <c r="F587" s="4" t="str">
        <f t="shared" ca="1" si="63"/>
        <v>no</v>
      </c>
      <c r="K587" s="3">
        <f t="shared" ca="1" si="57"/>
        <v>7.7330740854274893</v>
      </c>
      <c r="L587" s="4">
        <f t="shared" ca="1" si="58"/>
        <v>0.7261362661362224</v>
      </c>
      <c r="N587" s="3">
        <f t="shared" ca="1" si="59"/>
        <v>1.3973890796836757</v>
      </c>
      <c r="O587" s="4">
        <f t="shared" ca="1" si="60"/>
        <v>-0.7261362661362224</v>
      </c>
    </row>
    <row r="588" spans="3:15">
      <c r="C588" s="3">
        <v>587</v>
      </c>
      <c r="D588" s="2">
        <f t="shared" ca="1" si="61"/>
        <v>7.7446750532767448</v>
      </c>
      <c r="E588" s="2">
        <f t="shared" ca="1" si="62"/>
        <v>20.282037867090384</v>
      </c>
      <c r="F588" s="4" t="str">
        <f t="shared" ca="1" si="63"/>
        <v>si</v>
      </c>
      <c r="K588" s="3">
        <f t="shared" ca="1" si="57"/>
        <v>10.793167423184986</v>
      </c>
      <c r="L588" s="4">
        <f t="shared" ca="1" si="58"/>
        <v>1.1265852256315243</v>
      </c>
      <c r="N588" s="3">
        <f t="shared" ca="1" si="59"/>
        <v>4.6961826833685034</v>
      </c>
      <c r="O588" s="4">
        <f t="shared" ca="1" si="60"/>
        <v>-1.1265852256315243</v>
      </c>
    </row>
    <row r="589" spans="3:15">
      <c r="C589" s="3">
        <v>588</v>
      </c>
      <c r="D589" s="2">
        <f t="shared" ca="1" si="61"/>
        <v>5.0069241441853638</v>
      </c>
      <c r="E589" s="2">
        <f t="shared" ca="1" si="62"/>
        <v>125.40217591756065</v>
      </c>
      <c r="F589" s="4" t="str">
        <f t="shared" ca="1" si="63"/>
        <v>no</v>
      </c>
      <c r="K589" s="3">
        <f t="shared" ca="1" si="57"/>
        <v>3.1241597282742171</v>
      </c>
      <c r="L589" s="4">
        <f t="shared" ca="1" si="58"/>
        <v>2.6490938364238361</v>
      </c>
      <c r="N589" s="3">
        <f t="shared" ca="1" si="59"/>
        <v>6.889688560096511</v>
      </c>
      <c r="O589" s="4">
        <f t="shared" ca="1" si="60"/>
        <v>-2.6490938364238361</v>
      </c>
    </row>
    <row r="590" spans="3:15">
      <c r="C590" s="3">
        <v>589</v>
      </c>
      <c r="D590" s="2">
        <f t="shared" ca="1" si="61"/>
        <v>7.275383279219044</v>
      </c>
      <c r="E590" s="2">
        <f t="shared" ca="1" si="62"/>
        <v>136.27178476569503</v>
      </c>
      <c r="F590" s="4" t="str">
        <f t="shared" ca="1" si="63"/>
        <v>si</v>
      </c>
      <c r="K590" s="3">
        <f t="shared" ca="1" si="57"/>
        <v>4.9268460684260909</v>
      </c>
      <c r="L590" s="4">
        <f t="shared" ca="1" si="58"/>
        <v>2.2465246425358556</v>
      </c>
      <c r="N590" s="3">
        <f t="shared" ca="1" si="59"/>
        <v>9.6239204900119972</v>
      </c>
      <c r="O590" s="4">
        <f t="shared" ca="1" si="60"/>
        <v>-2.2465246425358556</v>
      </c>
    </row>
    <row r="591" spans="3:15">
      <c r="C591" s="3">
        <v>590</v>
      </c>
      <c r="D591" s="2">
        <f t="shared" ca="1" si="61"/>
        <v>3.8205607023767119</v>
      </c>
      <c r="E591" s="2">
        <f t="shared" ca="1" si="62"/>
        <v>177.25536962103402</v>
      </c>
      <c r="F591" s="4" t="str">
        <f t="shared" ca="1" si="63"/>
        <v>no</v>
      </c>
      <c r="K591" s="3">
        <f t="shared" ca="1" si="57"/>
        <v>0.57428884727782048</v>
      </c>
      <c r="L591" s="4">
        <f t="shared" ca="1" si="58"/>
        <v>0.15562468567936552</v>
      </c>
      <c r="N591" s="3">
        <f t="shared" ca="1" si="59"/>
        <v>7.0668325574756032</v>
      </c>
      <c r="O591" s="4">
        <f t="shared" ca="1" si="60"/>
        <v>-0.15562468567936552</v>
      </c>
    </row>
    <row r="592" spans="3:15">
      <c r="C592" s="3">
        <v>591</v>
      </c>
      <c r="D592" s="2">
        <f t="shared" ca="1" si="61"/>
        <v>6.4828613739307421</v>
      </c>
      <c r="E592" s="2">
        <f t="shared" ca="1" si="62"/>
        <v>95.230557673308439</v>
      </c>
      <c r="F592" s="4" t="str">
        <f t="shared" ca="1" si="63"/>
        <v>no</v>
      </c>
      <c r="K592" s="3">
        <f t="shared" ca="1" si="57"/>
        <v>6.1865793349176652</v>
      </c>
      <c r="L592" s="4">
        <f t="shared" ca="1" si="58"/>
        <v>3.2364667391089088</v>
      </c>
      <c r="N592" s="3">
        <f t="shared" ca="1" si="59"/>
        <v>6.7791434129438191</v>
      </c>
      <c r="O592" s="4">
        <f t="shared" ca="1" si="60"/>
        <v>-3.2364667391089088</v>
      </c>
    </row>
    <row r="593" spans="3:15">
      <c r="C593" s="3">
        <v>592</v>
      </c>
      <c r="D593" s="2">
        <f t="shared" ca="1" si="61"/>
        <v>4.1585541865113438</v>
      </c>
      <c r="E593" s="2">
        <f t="shared" ca="1" si="62"/>
        <v>140.47918276308508</v>
      </c>
      <c r="F593" s="4" t="str">
        <f t="shared" ca="1" si="63"/>
        <v>no</v>
      </c>
      <c r="K593" s="3">
        <f t="shared" ca="1" si="57"/>
        <v>1.6515255500880364</v>
      </c>
      <c r="L593" s="4">
        <f t="shared" ca="1" si="58"/>
        <v>2.068165229413137</v>
      </c>
      <c r="N593" s="3">
        <f t="shared" ca="1" si="59"/>
        <v>6.6655828229346508</v>
      </c>
      <c r="O593" s="4">
        <f t="shared" ca="1" si="60"/>
        <v>-2.068165229413137</v>
      </c>
    </row>
    <row r="594" spans="3:15">
      <c r="C594" s="3">
        <v>593</v>
      </c>
      <c r="D594" s="2">
        <f t="shared" ca="1" si="61"/>
        <v>2.1117377556003651</v>
      </c>
      <c r="E594" s="2">
        <f t="shared" ca="1" si="62"/>
        <v>22.129687424685521</v>
      </c>
      <c r="F594" s="4" t="str">
        <f t="shared" ca="1" si="63"/>
        <v>si</v>
      </c>
      <c r="K594" s="3">
        <f t="shared" ca="1" si="57"/>
        <v>5.1223218529747507</v>
      </c>
      <c r="L594" s="4">
        <f t="shared" ca="1" si="58"/>
        <v>1.2242889334779006</v>
      </c>
      <c r="N594" s="3">
        <f t="shared" ca="1" si="59"/>
        <v>-0.89884634177402045</v>
      </c>
      <c r="O594" s="4">
        <f t="shared" ca="1" si="60"/>
        <v>-1.2242889334779006</v>
      </c>
    </row>
    <row r="595" spans="3:15">
      <c r="C595" s="3">
        <v>594</v>
      </c>
      <c r="D595" s="2">
        <f t="shared" ca="1" si="61"/>
        <v>1.3507777889355079</v>
      </c>
      <c r="E595" s="2">
        <f t="shared" ca="1" si="62"/>
        <v>173.38210577666285</v>
      </c>
      <c r="F595" s="4" t="str">
        <f t="shared" ca="1" si="63"/>
        <v>si</v>
      </c>
      <c r="K595" s="3">
        <f t="shared" ca="1" si="57"/>
        <v>-1.8775668785833286</v>
      </c>
      <c r="L595" s="4">
        <f t="shared" ca="1" si="58"/>
        <v>0.3745540117295415</v>
      </c>
      <c r="N595" s="3">
        <f t="shared" ca="1" si="59"/>
        <v>4.5791224564543445</v>
      </c>
      <c r="O595" s="4">
        <f t="shared" ca="1" si="60"/>
        <v>-0.3745540117295415</v>
      </c>
    </row>
    <row r="596" spans="3:15">
      <c r="C596" s="3">
        <v>595</v>
      </c>
      <c r="D596" s="2">
        <f t="shared" ca="1" si="61"/>
        <v>3.2678929483653807</v>
      </c>
      <c r="E596" s="2">
        <f t="shared" ca="1" si="62"/>
        <v>34.792691464207991</v>
      </c>
      <c r="F596" s="4" t="str">
        <f t="shared" ca="1" si="63"/>
        <v>no</v>
      </c>
      <c r="K596" s="3">
        <f t="shared" ca="1" si="57"/>
        <v>5.9368644533760815</v>
      </c>
      <c r="L596" s="4">
        <f t="shared" ca="1" si="58"/>
        <v>1.8544786613603599</v>
      </c>
      <c r="N596" s="3">
        <f t="shared" ca="1" si="59"/>
        <v>0.59892144335467945</v>
      </c>
      <c r="O596" s="4">
        <f t="shared" ca="1" si="60"/>
        <v>-1.8544786613603599</v>
      </c>
    </row>
    <row r="597" spans="3:15">
      <c r="C597" s="3">
        <v>596</v>
      </c>
      <c r="D597" s="2">
        <f t="shared" ca="1" si="61"/>
        <v>3.9725063603622535</v>
      </c>
      <c r="E597" s="2">
        <f t="shared" ca="1" si="62"/>
        <v>46.79649684741198</v>
      </c>
      <c r="F597" s="4" t="str">
        <f t="shared" ca="1" si="63"/>
        <v>no</v>
      </c>
      <c r="K597" s="3">
        <f t="shared" ca="1" si="57"/>
        <v>6.197429303847823</v>
      </c>
      <c r="L597" s="4">
        <f t="shared" ca="1" si="58"/>
        <v>2.369012008317287</v>
      </c>
      <c r="N597" s="3">
        <f t="shared" ca="1" si="59"/>
        <v>1.7475834168766835</v>
      </c>
      <c r="O597" s="4">
        <f t="shared" ca="1" si="60"/>
        <v>-2.369012008317287</v>
      </c>
    </row>
    <row r="598" spans="3:15">
      <c r="C598" s="3">
        <v>597</v>
      </c>
      <c r="D598" s="2">
        <f t="shared" ca="1" si="61"/>
        <v>6.3284163877694732</v>
      </c>
      <c r="E598" s="2">
        <f t="shared" ca="1" si="62"/>
        <v>107.38173346979941</v>
      </c>
      <c r="F598" s="4" t="str">
        <f t="shared" ca="1" si="63"/>
        <v>no</v>
      </c>
      <c r="K598" s="3">
        <f t="shared" ca="1" si="57"/>
        <v>5.3575225851245909</v>
      </c>
      <c r="L598" s="4">
        <f t="shared" ca="1" si="58"/>
        <v>3.1015907570125627</v>
      </c>
      <c r="N598" s="3">
        <f t="shared" ca="1" si="59"/>
        <v>7.2993101904143556</v>
      </c>
      <c r="O598" s="4">
        <f t="shared" ca="1" si="60"/>
        <v>-3.1015907570125627</v>
      </c>
    </row>
    <row r="599" spans="3:15">
      <c r="C599" s="3">
        <v>598</v>
      </c>
      <c r="D599" s="2">
        <f t="shared" ca="1" si="61"/>
        <v>1.4046596881008429</v>
      </c>
      <c r="E599" s="2">
        <f t="shared" ca="1" si="62"/>
        <v>101.99982898134475</v>
      </c>
      <c r="F599" s="4" t="str">
        <f t="shared" ca="1" si="63"/>
        <v>no</v>
      </c>
      <c r="K599" s="3">
        <f t="shared" ca="1" si="57"/>
        <v>0.72895618168751242</v>
      </c>
      <c r="L599" s="4">
        <f t="shared" ca="1" si="58"/>
        <v>3.1789817192649488</v>
      </c>
      <c r="N599" s="3">
        <f t="shared" ca="1" si="59"/>
        <v>2.0803631945141734</v>
      </c>
      <c r="O599" s="4">
        <f t="shared" ca="1" si="60"/>
        <v>-3.1789817192649488</v>
      </c>
    </row>
    <row r="600" spans="3:15">
      <c r="C600" s="3">
        <v>599</v>
      </c>
      <c r="D600" s="2">
        <f t="shared" ca="1" si="61"/>
        <v>2.768140281027649</v>
      </c>
      <c r="E600" s="2">
        <f t="shared" ca="1" si="62"/>
        <v>175.75295768381545</v>
      </c>
      <c r="F600" s="4" t="str">
        <f t="shared" ca="1" si="63"/>
        <v>si</v>
      </c>
      <c r="K600" s="3">
        <f t="shared" ca="1" si="57"/>
        <v>-0.47293524935632369</v>
      </c>
      <c r="L600" s="4">
        <f t="shared" ca="1" si="58"/>
        <v>0.24068528485607418</v>
      </c>
      <c r="N600" s="3">
        <f t="shared" ca="1" si="59"/>
        <v>6.0092158114116216</v>
      </c>
      <c r="O600" s="4">
        <f t="shared" ca="1" si="60"/>
        <v>-0.24068528485607418</v>
      </c>
    </row>
    <row r="601" spans="3:15">
      <c r="C601" s="3">
        <v>600</v>
      </c>
      <c r="D601" s="2">
        <f t="shared" ca="1" si="61"/>
        <v>5.0940199458213113</v>
      </c>
      <c r="E601" s="2">
        <f t="shared" ca="1" si="62"/>
        <v>100.39727699797156</v>
      </c>
      <c r="F601" s="4" t="str">
        <f t="shared" ca="1" si="63"/>
        <v>no</v>
      </c>
      <c r="K601" s="3">
        <f t="shared" ca="1" si="57"/>
        <v>4.5074846443022878</v>
      </c>
      <c r="L601" s="4">
        <f t="shared" ca="1" si="58"/>
        <v>3.1966351590495887</v>
      </c>
      <c r="N601" s="3">
        <f t="shared" ca="1" si="59"/>
        <v>5.6805552473403349</v>
      </c>
      <c r="O601" s="4">
        <f t="shared" ca="1" si="60"/>
        <v>-3.1966351590495887</v>
      </c>
    </row>
    <row r="602" spans="3:15">
      <c r="C602" s="3">
        <v>601</v>
      </c>
      <c r="D602" s="2">
        <f t="shared" ca="1" si="61"/>
        <v>7.7221660489270558</v>
      </c>
      <c r="E602" s="2">
        <f t="shared" ca="1" si="62"/>
        <v>153.38196998181994</v>
      </c>
      <c r="F602" s="4" t="str">
        <f t="shared" ca="1" si="63"/>
        <v>si</v>
      </c>
      <c r="K602" s="3">
        <f t="shared" ca="1" si="57"/>
        <v>4.816622855402076</v>
      </c>
      <c r="L602" s="4">
        <f t="shared" ca="1" si="58"/>
        <v>1.4561314331339261</v>
      </c>
      <c r="N602" s="3">
        <f t="shared" ca="1" si="59"/>
        <v>10.627709242452035</v>
      </c>
      <c r="O602" s="4">
        <f t="shared" ca="1" si="60"/>
        <v>-1.4561314331339261</v>
      </c>
    </row>
    <row r="603" spans="3:15">
      <c r="C603" s="3">
        <v>602</v>
      </c>
      <c r="D603" s="2">
        <f t="shared" ca="1" si="61"/>
        <v>6.168976421155226</v>
      </c>
      <c r="E603" s="2">
        <f t="shared" ca="1" si="62"/>
        <v>101.26482508065759</v>
      </c>
      <c r="F603" s="4" t="str">
        <f t="shared" ca="1" si="63"/>
        <v>no</v>
      </c>
      <c r="K603" s="3">
        <f t="shared" ca="1" si="57"/>
        <v>5.5341081279689313</v>
      </c>
      <c r="L603" s="4">
        <f t="shared" ca="1" si="58"/>
        <v>3.1873879980803594</v>
      </c>
      <c r="N603" s="3">
        <f t="shared" ca="1" si="59"/>
        <v>6.8038447143415208</v>
      </c>
      <c r="O603" s="4">
        <f t="shared" ca="1" si="60"/>
        <v>-3.1873879980803594</v>
      </c>
    </row>
    <row r="604" spans="3:15">
      <c r="C604" s="3">
        <v>603</v>
      </c>
      <c r="D604" s="2">
        <f t="shared" ca="1" si="61"/>
        <v>6.0010255391783858</v>
      </c>
      <c r="E604" s="2">
        <f t="shared" ca="1" si="62"/>
        <v>4.7995842988034809</v>
      </c>
      <c r="F604" s="4" t="str">
        <f t="shared" ca="1" si="63"/>
        <v>si</v>
      </c>
      <c r="K604" s="3">
        <f t="shared" ca="1" si="57"/>
        <v>9.2396293047694122</v>
      </c>
      <c r="L604" s="4">
        <f t="shared" ca="1" si="58"/>
        <v>0.27192949361850716</v>
      </c>
      <c r="N604" s="3">
        <f t="shared" ca="1" si="59"/>
        <v>2.7624217735873584</v>
      </c>
      <c r="O604" s="4">
        <f t="shared" ca="1" si="60"/>
        <v>-0.27192949361850716</v>
      </c>
    </row>
    <row r="605" spans="3:15">
      <c r="C605" s="3">
        <v>604</v>
      </c>
      <c r="D605" s="2">
        <f t="shared" ca="1" si="61"/>
        <v>3.5470427529995177</v>
      </c>
      <c r="E605" s="2">
        <f t="shared" ca="1" si="62"/>
        <v>136.38654667570287</v>
      </c>
      <c r="F605" s="4" t="str">
        <f t="shared" ca="1" si="63"/>
        <v>no</v>
      </c>
      <c r="K605" s="3">
        <f t="shared" ca="1" si="57"/>
        <v>1.1940105276442115</v>
      </c>
      <c r="L605" s="4">
        <f t="shared" ca="1" si="58"/>
        <v>2.2418160822064457</v>
      </c>
      <c r="N605" s="3">
        <f t="shared" ca="1" si="59"/>
        <v>5.9000749783548239</v>
      </c>
      <c r="O605" s="4">
        <f t="shared" ca="1" si="60"/>
        <v>-2.2418160822064457</v>
      </c>
    </row>
    <row r="606" spans="3:15">
      <c r="C606" s="3">
        <v>605</v>
      </c>
      <c r="D606" s="2">
        <f t="shared" ca="1" si="61"/>
        <v>4.4742551392897161</v>
      </c>
      <c r="E606" s="2">
        <f t="shared" ca="1" si="62"/>
        <v>101.22709575044867</v>
      </c>
      <c r="F606" s="4" t="str">
        <f t="shared" ca="1" si="63"/>
        <v>no</v>
      </c>
      <c r="K606" s="3">
        <f t="shared" ca="1" si="57"/>
        <v>3.8414858818998292</v>
      </c>
      <c r="L606" s="4">
        <f t="shared" ca="1" si="58"/>
        <v>3.1878053684160599</v>
      </c>
      <c r="N606" s="3">
        <f t="shared" ca="1" si="59"/>
        <v>5.107024396679603</v>
      </c>
      <c r="O606" s="4">
        <f t="shared" ca="1" si="60"/>
        <v>-3.1878053684160599</v>
      </c>
    </row>
    <row r="607" spans="3:15">
      <c r="C607" s="3">
        <v>606</v>
      </c>
      <c r="D607" s="2">
        <f t="shared" ca="1" si="61"/>
        <v>6.1917002968463724</v>
      </c>
      <c r="E607" s="2">
        <f t="shared" ca="1" si="62"/>
        <v>52.842164329934072</v>
      </c>
      <c r="F607" s="4" t="str">
        <f t="shared" ca="1" si="63"/>
        <v>si</v>
      </c>
      <c r="K607" s="3">
        <f t="shared" ca="1" si="57"/>
        <v>8.1547418310357127</v>
      </c>
      <c r="L607" s="4">
        <f t="shared" ca="1" si="58"/>
        <v>2.5901675496090131</v>
      </c>
      <c r="N607" s="3">
        <f t="shared" ca="1" si="59"/>
        <v>4.228658762657032</v>
      </c>
      <c r="O607" s="4">
        <f t="shared" ca="1" si="60"/>
        <v>-2.5901675496090131</v>
      </c>
    </row>
    <row r="608" spans="3:15">
      <c r="C608" s="3">
        <v>607</v>
      </c>
      <c r="D608" s="2">
        <f t="shared" ca="1" si="61"/>
        <v>7.6959322182768908</v>
      </c>
      <c r="E608" s="2">
        <f t="shared" ca="1" si="62"/>
        <v>52.628870156959827</v>
      </c>
      <c r="F608" s="4" t="str">
        <f t="shared" ca="1" si="63"/>
        <v>si</v>
      </c>
      <c r="K608" s="3">
        <f t="shared" ca="1" si="57"/>
        <v>9.6686025073372477</v>
      </c>
      <c r="L608" s="4">
        <f t="shared" ca="1" si="58"/>
        <v>2.5828418322960713</v>
      </c>
      <c r="N608" s="3">
        <f t="shared" ca="1" si="59"/>
        <v>5.7232619292165339</v>
      </c>
      <c r="O608" s="4">
        <f t="shared" ca="1" si="60"/>
        <v>-2.5828418322960713</v>
      </c>
    </row>
    <row r="609" spans="3:15">
      <c r="C609" s="3">
        <v>608</v>
      </c>
      <c r="D609" s="2">
        <f t="shared" ca="1" si="61"/>
        <v>0.52692139310586317</v>
      </c>
      <c r="E609" s="2">
        <f t="shared" ca="1" si="62"/>
        <v>101.72545023669763</v>
      </c>
      <c r="F609" s="4" t="str">
        <f t="shared" ca="1" si="63"/>
        <v>si</v>
      </c>
      <c r="K609" s="3">
        <f t="shared" ca="1" si="57"/>
        <v>-0.13355087627934759</v>
      </c>
      <c r="L609" s="4">
        <f t="shared" ca="1" si="58"/>
        <v>3.1821810730021554</v>
      </c>
      <c r="N609" s="3">
        <f t="shared" ca="1" si="59"/>
        <v>1.1873936624910739</v>
      </c>
      <c r="O609" s="4">
        <f t="shared" ca="1" si="60"/>
        <v>-3.1821810730021554</v>
      </c>
    </row>
    <row r="610" spans="3:15">
      <c r="C610" s="3">
        <v>609</v>
      </c>
      <c r="D610" s="2">
        <f t="shared" ca="1" si="61"/>
        <v>1.8882694610397348</v>
      </c>
      <c r="E610" s="2">
        <f t="shared" ca="1" si="62"/>
        <v>109.48106411626597</v>
      </c>
      <c r="F610" s="4" t="str">
        <f t="shared" ca="1" si="63"/>
        <v>no</v>
      </c>
      <c r="K610" s="3">
        <f t="shared" ca="1" si="57"/>
        <v>0.80440972269291811</v>
      </c>
      <c r="L610" s="4">
        <f t="shared" ca="1" si="58"/>
        <v>3.0639432219920084</v>
      </c>
      <c r="N610" s="3">
        <f t="shared" ca="1" si="59"/>
        <v>2.9721291993865515</v>
      </c>
      <c r="O610" s="4">
        <f t="shared" ca="1" si="60"/>
        <v>-3.0639432219920084</v>
      </c>
    </row>
    <row r="611" spans="3:15">
      <c r="C611" s="3">
        <v>610</v>
      </c>
      <c r="D611" s="2">
        <f t="shared" ca="1" si="61"/>
        <v>2.1259298560224948</v>
      </c>
      <c r="E611" s="2">
        <f t="shared" ca="1" si="62"/>
        <v>32.517180596983287</v>
      </c>
      <c r="F611" s="4" t="str">
        <f t="shared" ca="1" si="63"/>
        <v>si</v>
      </c>
      <c r="K611" s="3">
        <f t="shared" ca="1" si="57"/>
        <v>4.8664283125651195</v>
      </c>
      <c r="L611" s="4">
        <f t="shared" ca="1" si="58"/>
        <v>1.7470455660020698</v>
      </c>
      <c r="N611" s="3">
        <f t="shared" ca="1" si="59"/>
        <v>-0.61456860052012985</v>
      </c>
      <c r="O611" s="4">
        <f t="shared" ca="1" si="60"/>
        <v>-1.7470455660020698</v>
      </c>
    </row>
    <row r="612" spans="3:15">
      <c r="C612" s="3">
        <v>611</v>
      </c>
      <c r="D612" s="2">
        <f t="shared" ca="1" si="61"/>
        <v>5.1253160140185692</v>
      </c>
      <c r="E612" s="2">
        <f t="shared" ca="1" si="62"/>
        <v>139.38252898678965</v>
      </c>
      <c r="F612" s="4" t="str">
        <f t="shared" ca="1" si="63"/>
        <v>no</v>
      </c>
      <c r="K612" s="3">
        <f t="shared" ca="1" si="57"/>
        <v>2.6583293048117924</v>
      </c>
      <c r="L612" s="4">
        <f t="shared" ca="1" si="58"/>
        <v>2.1157685545912437</v>
      </c>
      <c r="N612" s="3">
        <f t="shared" ca="1" si="59"/>
        <v>7.5923027232253464</v>
      </c>
      <c r="O612" s="4">
        <f t="shared" ca="1" si="60"/>
        <v>-2.1157685545912437</v>
      </c>
    </row>
    <row r="613" spans="3:15">
      <c r="C613" s="3">
        <v>612</v>
      </c>
      <c r="D613" s="2">
        <f t="shared" ca="1" si="61"/>
        <v>6.1302499685783003</v>
      </c>
      <c r="E613" s="2">
        <f t="shared" ca="1" si="62"/>
        <v>144.50565975841957</v>
      </c>
      <c r="F613" s="4" t="str">
        <f t="shared" ca="1" si="63"/>
        <v>si</v>
      </c>
      <c r="K613" s="3">
        <f t="shared" ca="1" si="57"/>
        <v>3.4841881181774981</v>
      </c>
      <c r="L613" s="4">
        <f t="shared" ca="1" si="58"/>
        <v>1.8870232335224397</v>
      </c>
      <c r="N613" s="3">
        <f t="shared" ca="1" si="59"/>
        <v>8.776311818979103</v>
      </c>
      <c r="O613" s="4">
        <f t="shared" ca="1" si="60"/>
        <v>-1.8870232335224397</v>
      </c>
    </row>
    <row r="614" spans="3:15">
      <c r="C614" s="3">
        <v>613</v>
      </c>
      <c r="D614" s="2">
        <f t="shared" ca="1" si="61"/>
        <v>0.81336856739209029</v>
      </c>
      <c r="E614" s="2">
        <f t="shared" ca="1" si="62"/>
        <v>62.219447396963979</v>
      </c>
      <c r="F614" s="4" t="str">
        <f t="shared" ca="1" si="63"/>
        <v>si</v>
      </c>
      <c r="K614" s="3">
        <f t="shared" ref="K614:K677" ca="1" si="64">D614+A$2/2*COS(E614*PI()/180)</f>
        <v>2.3281492634750798</v>
      </c>
      <c r="L614" s="4">
        <f t="shared" ref="L614:L677" ca="1" si="65">A$2/2*SIN(E614*PI()/180)</f>
        <v>2.8754024836141348</v>
      </c>
      <c r="N614" s="3">
        <f t="shared" ref="N614:N677" ca="1" si="66">D614-A$2/2*COS(E614*PI()/180)</f>
        <v>-0.70141212869089919</v>
      </c>
      <c r="O614" s="4">
        <f t="shared" ref="O614:O677" ca="1" si="67">-A$2/2*SIN(E614*PI()/180)</f>
        <v>-2.8754024836141348</v>
      </c>
    </row>
    <row r="615" spans="3:15">
      <c r="C615" s="3">
        <v>614</v>
      </c>
      <c r="D615" s="2">
        <f t="shared" ca="1" si="61"/>
        <v>4.0146980951904592</v>
      </c>
      <c r="E615" s="2">
        <f t="shared" ca="1" si="62"/>
        <v>103.11478016460752</v>
      </c>
      <c r="F615" s="4" t="str">
        <f t="shared" ca="1" si="63"/>
        <v>no</v>
      </c>
      <c r="K615" s="3">
        <f t="shared" ca="1" si="64"/>
        <v>3.2772648102782704</v>
      </c>
      <c r="L615" s="4">
        <f t="shared" ca="1" si="65"/>
        <v>3.1652317688130864</v>
      </c>
      <c r="N615" s="3">
        <f t="shared" ca="1" si="66"/>
        <v>4.7521313801026475</v>
      </c>
      <c r="O615" s="4">
        <f t="shared" ca="1" si="67"/>
        <v>-3.1652317688130864</v>
      </c>
    </row>
    <row r="616" spans="3:15">
      <c r="C616" s="3">
        <v>615</v>
      </c>
      <c r="D616" s="2">
        <f t="shared" ca="1" si="61"/>
        <v>0.16873660052998485</v>
      </c>
      <c r="E616" s="2">
        <f t="shared" ca="1" si="62"/>
        <v>164.11327108335769</v>
      </c>
      <c r="F616" s="4" t="str">
        <f t="shared" ca="1" si="63"/>
        <v>si</v>
      </c>
      <c r="K616" s="3">
        <f t="shared" ca="1" si="64"/>
        <v>-2.9571288022194056</v>
      </c>
      <c r="L616" s="4">
        <f t="shared" ca="1" si="65"/>
        <v>0.88964345886112772</v>
      </c>
      <c r="N616" s="3">
        <f t="shared" ca="1" si="66"/>
        <v>3.2946020032793752</v>
      </c>
      <c r="O616" s="4">
        <f t="shared" ca="1" si="67"/>
        <v>-0.88964345886112772</v>
      </c>
    </row>
    <row r="617" spans="3:15">
      <c r="C617" s="3">
        <v>616</v>
      </c>
      <c r="D617" s="2">
        <f t="shared" ca="1" si="61"/>
        <v>1.949324628252727</v>
      </c>
      <c r="E617" s="2">
        <f t="shared" ca="1" si="62"/>
        <v>40.773996245204344</v>
      </c>
      <c r="F617" s="4" t="str">
        <f t="shared" ca="1" si="63"/>
        <v>si</v>
      </c>
      <c r="K617" s="3">
        <f t="shared" ca="1" si="64"/>
        <v>4.4105221116848874</v>
      </c>
      <c r="L617" s="4">
        <f t="shared" ca="1" si="65"/>
        <v>2.1225001643220662</v>
      </c>
      <c r="N617" s="3">
        <f t="shared" ca="1" si="66"/>
        <v>-0.51187285517943382</v>
      </c>
      <c r="O617" s="4">
        <f t="shared" ca="1" si="67"/>
        <v>-2.1225001643220662</v>
      </c>
    </row>
    <row r="618" spans="3:15">
      <c r="C618" s="3">
        <v>617</v>
      </c>
      <c r="D618" s="2">
        <f t="shared" ca="1" si="61"/>
        <v>3.7040805417145606</v>
      </c>
      <c r="E618" s="2">
        <f t="shared" ca="1" si="62"/>
        <v>46.517492374079339</v>
      </c>
      <c r="F618" s="4" t="str">
        <f t="shared" ca="1" si="63"/>
        <v>no</v>
      </c>
      <c r="K618" s="3">
        <f t="shared" ca="1" si="64"/>
        <v>5.9405130750127775</v>
      </c>
      <c r="L618" s="4">
        <f t="shared" ca="1" si="65"/>
        <v>2.358149597460967</v>
      </c>
      <c r="N618" s="3">
        <f t="shared" ca="1" si="66"/>
        <v>1.4676480084163441</v>
      </c>
      <c r="O618" s="4">
        <f t="shared" ca="1" si="67"/>
        <v>-2.358149597460967</v>
      </c>
    </row>
    <row r="619" spans="3:15">
      <c r="C619" s="3">
        <v>618</v>
      </c>
      <c r="D619" s="2">
        <f t="shared" ca="1" si="61"/>
        <v>1.6422047915608016</v>
      </c>
      <c r="E619" s="2">
        <f t="shared" ca="1" si="62"/>
        <v>75.865174789044843</v>
      </c>
      <c r="F619" s="4" t="str">
        <f t="shared" ca="1" si="63"/>
        <v>no</v>
      </c>
      <c r="K619" s="3">
        <f t="shared" ca="1" si="64"/>
        <v>2.4358693161826328</v>
      </c>
      <c r="L619" s="4">
        <f t="shared" ca="1" si="65"/>
        <v>3.1516022309861382</v>
      </c>
      <c r="N619" s="3">
        <f t="shared" ca="1" si="66"/>
        <v>0.84854026693897022</v>
      </c>
      <c r="O619" s="4">
        <f t="shared" ca="1" si="67"/>
        <v>-3.1516022309861382</v>
      </c>
    </row>
    <row r="620" spans="3:15">
      <c r="C620" s="3">
        <v>619</v>
      </c>
      <c r="D620" s="2">
        <f t="shared" ca="1" si="61"/>
        <v>5.6136504639598952</v>
      </c>
      <c r="E620" s="2">
        <f t="shared" ca="1" si="62"/>
        <v>60.98959110164509</v>
      </c>
      <c r="F620" s="4" t="str">
        <f t="shared" ca="1" si="63"/>
        <v>no</v>
      </c>
      <c r="K620" s="3">
        <f t="shared" ca="1" si="64"/>
        <v>7.1897981019984698</v>
      </c>
      <c r="L620" s="4">
        <f t="shared" ca="1" si="65"/>
        <v>2.8422277570781382</v>
      </c>
      <c r="N620" s="3">
        <f t="shared" ca="1" si="66"/>
        <v>4.0375028259213206</v>
      </c>
      <c r="O620" s="4">
        <f t="shared" ca="1" si="67"/>
        <v>-2.8422277570781382</v>
      </c>
    </row>
    <row r="621" spans="3:15">
      <c r="C621" s="3">
        <v>620</v>
      </c>
      <c r="D621" s="2">
        <f t="shared" ca="1" si="61"/>
        <v>7.6537755203437943</v>
      </c>
      <c r="E621" s="2">
        <f t="shared" ca="1" si="62"/>
        <v>135.29404171368591</v>
      </c>
      <c r="F621" s="4" t="str">
        <f t="shared" ca="1" si="63"/>
        <v>si</v>
      </c>
      <c r="K621" s="3">
        <f t="shared" ca="1" si="64"/>
        <v>5.343914971214546</v>
      </c>
      <c r="L621" s="4">
        <f t="shared" ca="1" si="65"/>
        <v>2.2862730028534055</v>
      </c>
      <c r="N621" s="3">
        <f t="shared" ca="1" si="66"/>
        <v>9.9636360694730435</v>
      </c>
      <c r="O621" s="4">
        <f t="shared" ca="1" si="67"/>
        <v>-2.2862730028534055</v>
      </c>
    </row>
    <row r="622" spans="3:15">
      <c r="C622" s="3">
        <v>621</v>
      </c>
      <c r="D622" s="2">
        <f t="shared" ca="1" si="61"/>
        <v>4.0683191474387517</v>
      </c>
      <c r="E622" s="2">
        <f t="shared" ca="1" si="62"/>
        <v>0.40539747887596222</v>
      </c>
      <c r="F622" s="4" t="str">
        <f t="shared" ca="1" si="63"/>
        <v>no</v>
      </c>
      <c r="K622" s="3">
        <f t="shared" ca="1" si="64"/>
        <v>7.3182377954122657</v>
      </c>
      <c r="L622" s="4">
        <f t="shared" ca="1" si="65"/>
        <v>2.2995250683788222E-2</v>
      </c>
      <c r="N622" s="3">
        <f t="shared" ca="1" si="66"/>
        <v>0.81840049946523807</v>
      </c>
      <c r="O622" s="4">
        <f t="shared" ca="1" si="67"/>
        <v>-2.2995250683788222E-2</v>
      </c>
    </row>
    <row r="623" spans="3:15">
      <c r="C623" s="3">
        <v>622</v>
      </c>
      <c r="D623" s="2">
        <f t="shared" ca="1" si="61"/>
        <v>4.3192006991942478E-2</v>
      </c>
      <c r="E623" s="2">
        <f t="shared" ca="1" si="62"/>
        <v>10.249175070286014</v>
      </c>
      <c r="F623" s="4" t="str">
        <f t="shared" ca="1" si="63"/>
        <v>si</v>
      </c>
      <c r="K623" s="3">
        <f t="shared" ca="1" si="64"/>
        <v>3.2413326004616145</v>
      </c>
      <c r="L623" s="4">
        <f t="shared" ca="1" si="65"/>
        <v>0.57827047685443356</v>
      </c>
      <c r="N623" s="3">
        <f t="shared" ca="1" si="66"/>
        <v>-3.1549485864777296</v>
      </c>
      <c r="O623" s="4">
        <f t="shared" ca="1" si="67"/>
        <v>-0.57827047685443356</v>
      </c>
    </row>
    <row r="624" spans="3:15">
      <c r="C624" s="3">
        <v>623</v>
      </c>
      <c r="D624" s="2">
        <f t="shared" ca="1" si="61"/>
        <v>2.8394610405605762</v>
      </c>
      <c r="E624" s="2">
        <f t="shared" ca="1" si="62"/>
        <v>145.26677861899458</v>
      </c>
      <c r="F624" s="4" t="str">
        <f t="shared" ca="1" si="63"/>
        <v>no</v>
      </c>
      <c r="K624" s="3">
        <f t="shared" ca="1" si="64"/>
        <v>0.16856611976318758</v>
      </c>
      <c r="L624" s="4">
        <f t="shared" ca="1" si="65"/>
        <v>1.8517074072484321</v>
      </c>
      <c r="N624" s="3">
        <f t="shared" ca="1" si="66"/>
        <v>5.5103559613579645</v>
      </c>
      <c r="O624" s="4">
        <f t="shared" ca="1" si="67"/>
        <v>-1.8517074072484321</v>
      </c>
    </row>
    <row r="625" spans="3:15">
      <c r="C625" s="3">
        <v>624</v>
      </c>
      <c r="D625" s="2">
        <f t="shared" ca="1" si="61"/>
        <v>4.3498242521358392</v>
      </c>
      <c r="E625" s="2">
        <f t="shared" ca="1" si="62"/>
        <v>136.15367822700804</v>
      </c>
      <c r="F625" s="4" t="str">
        <f t="shared" ca="1" si="63"/>
        <v>no</v>
      </c>
      <c r="K625" s="3">
        <f t="shared" ca="1" si="64"/>
        <v>2.005922896718864</v>
      </c>
      <c r="L625" s="4">
        <f t="shared" ca="1" si="65"/>
        <v>2.2513610186006301</v>
      </c>
      <c r="N625" s="3">
        <f t="shared" ca="1" si="66"/>
        <v>6.693725607552814</v>
      </c>
      <c r="O625" s="4">
        <f t="shared" ca="1" si="67"/>
        <v>-2.2513610186006301</v>
      </c>
    </row>
    <row r="626" spans="3:15">
      <c r="C626" s="3">
        <v>625</v>
      </c>
      <c r="D626" s="2">
        <f t="shared" ca="1" si="61"/>
        <v>6.8918757200313427</v>
      </c>
      <c r="E626" s="2">
        <f t="shared" ca="1" si="62"/>
        <v>176.36516234652817</v>
      </c>
      <c r="F626" s="4" t="str">
        <f t="shared" ca="1" si="63"/>
        <v>si</v>
      </c>
      <c r="K626" s="3">
        <f t="shared" ca="1" si="64"/>
        <v>3.6484135327602378</v>
      </c>
      <c r="L626" s="4">
        <f t="shared" ca="1" si="65"/>
        <v>0.20604135444745048</v>
      </c>
      <c r="N626" s="3">
        <f t="shared" ca="1" si="66"/>
        <v>10.135337907302448</v>
      </c>
      <c r="O626" s="4">
        <f t="shared" ca="1" si="67"/>
        <v>-0.20604135444745048</v>
      </c>
    </row>
    <row r="627" spans="3:15">
      <c r="C627" s="3">
        <v>626</v>
      </c>
      <c r="D627" s="2">
        <f t="shared" ca="1" si="61"/>
        <v>4.3959368684132212</v>
      </c>
      <c r="E627" s="2">
        <f t="shared" ca="1" si="62"/>
        <v>74.378005990871173</v>
      </c>
      <c r="F627" s="4" t="str">
        <f t="shared" ca="1" si="63"/>
        <v>no</v>
      </c>
      <c r="K627" s="3">
        <f t="shared" ca="1" si="64"/>
        <v>5.2711278342855428</v>
      </c>
      <c r="L627" s="4">
        <f t="shared" ca="1" si="65"/>
        <v>3.1299426150099734</v>
      </c>
      <c r="N627" s="3">
        <f t="shared" ca="1" si="66"/>
        <v>3.5207459025408991</v>
      </c>
      <c r="O627" s="4">
        <f t="shared" ca="1" si="67"/>
        <v>-3.1299426150099734</v>
      </c>
    </row>
    <row r="628" spans="3:15">
      <c r="C628" s="3">
        <v>627</v>
      </c>
      <c r="D628" s="2">
        <f t="shared" ca="1" si="61"/>
        <v>6.6399843627615125</v>
      </c>
      <c r="E628" s="2">
        <f t="shared" ca="1" si="62"/>
        <v>167.8273483922878</v>
      </c>
      <c r="F628" s="4" t="str">
        <f t="shared" ca="1" si="63"/>
        <v>si</v>
      </c>
      <c r="K628" s="3">
        <f t="shared" ca="1" si="64"/>
        <v>3.4630552425193084</v>
      </c>
      <c r="L628" s="4">
        <f t="shared" ca="1" si="65"/>
        <v>0.68528925641446825</v>
      </c>
      <c r="N628" s="3">
        <f t="shared" ca="1" si="66"/>
        <v>9.8169134830037166</v>
      </c>
      <c r="O628" s="4">
        <f t="shared" ca="1" si="67"/>
        <v>-0.68528925641446825</v>
      </c>
    </row>
    <row r="629" spans="3:15">
      <c r="C629" s="3">
        <v>628</v>
      </c>
      <c r="D629" s="2">
        <f t="shared" ca="1" si="61"/>
        <v>4.1192547141953337</v>
      </c>
      <c r="E629" s="2">
        <f t="shared" ca="1" si="62"/>
        <v>117.33778207859471</v>
      </c>
      <c r="F629" s="4" t="str">
        <f t="shared" ca="1" si="63"/>
        <v>no</v>
      </c>
      <c r="K629" s="3">
        <f t="shared" ca="1" si="64"/>
        <v>2.6267395726029523</v>
      </c>
      <c r="L629" s="4">
        <f t="shared" ca="1" si="65"/>
        <v>2.8870224370651285</v>
      </c>
      <c r="N629" s="3">
        <f t="shared" ca="1" si="66"/>
        <v>5.6117698557877151</v>
      </c>
      <c r="O629" s="4">
        <f t="shared" ca="1" si="67"/>
        <v>-2.8870224370651285</v>
      </c>
    </row>
    <row r="630" spans="3:15">
      <c r="C630" s="3">
        <v>629</v>
      </c>
      <c r="D630" s="2">
        <f t="shared" ca="1" si="61"/>
        <v>3.1543420510597957</v>
      </c>
      <c r="E630" s="2">
        <f t="shared" ca="1" si="62"/>
        <v>99.11349907285836</v>
      </c>
      <c r="F630" s="4" t="str">
        <f t="shared" ca="1" si="63"/>
        <v>no</v>
      </c>
      <c r="K630" s="3">
        <f t="shared" ca="1" si="64"/>
        <v>2.6395722735188376</v>
      </c>
      <c r="L630" s="4">
        <f t="shared" ca="1" si="65"/>
        <v>3.2089736795633637</v>
      </c>
      <c r="N630" s="3">
        <f t="shared" ca="1" si="66"/>
        <v>3.6691118286007538</v>
      </c>
      <c r="O630" s="4">
        <f t="shared" ca="1" si="67"/>
        <v>-3.2089736795633637</v>
      </c>
    </row>
    <row r="631" spans="3:15">
      <c r="C631" s="3">
        <v>630</v>
      </c>
      <c r="D631" s="2">
        <f t="shared" ca="1" si="61"/>
        <v>4.4408080069681226</v>
      </c>
      <c r="E631" s="2">
        <f t="shared" ca="1" si="62"/>
        <v>92.208045119255047</v>
      </c>
      <c r="F631" s="4" t="str">
        <f t="shared" ca="1" si="63"/>
        <v>no</v>
      </c>
      <c r="K631" s="3">
        <f t="shared" ca="1" si="64"/>
        <v>4.3155916201153417</v>
      </c>
      <c r="L631" s="4">
        <f t="shared" ca="1" si="65"/>
        <v>3.247586928238186</v>
      </c>
      <c r="N631" s="3">
        <f t="shared" ca="1" si="66"/>
        <v>4.5660243938209035</v>
      </c>
      <c r="O631" s="4">
        <f t="shared" ca="1" si="67"/>
        <v>-3.247586928238186</v>
      </c>
    </row>
    <row r="632" spans="3:15">
      <c r="C632" s="3">
        <v>631</v>
      </c>
      <c r="D632" s="2">
        <f t="shared" ca="1" si="61"/>
        <v>0.61085061789538386</v>
      </c>
      <c r="E632" s="2">
        <f t="shared" ca="1" si="62"/>
        <v>152.21194797118693</v>
      </c>
      <c r="F632" s="4" t="str">
        <f t="shared" ca="1" si="63"/>
        <v>si</v>
      </c>
      <c r="K632" s="3">
        <f t="shared" ca="1" si="64"/>
        <v>-2.2643535719402799</v>
      </c>
      <c r="L632" s="4">
        <f t="shared" ca="1" si="65"/>
        <v>1.5151570435936486</v>
      </c>
      <c r="N632" s="3">
        <f t="shared" ca="1" si="66"/>
        <v>3.4860548077310476</v>
      </c>
      <c r="O632" s="4">
        <f t="shared" ca="1" si="67"/>
        <v>-1.5151570435936486</v>
      </c>
    </row>
    <row r="633" spans="3:15">
      <c r="C633" s="3">
        <v>632</v>
      </c>
      <c r="D633" s="2">
        <f t="shared" ca="1" si="61"/>
        <v>6.5082583211570819</v>
      </c>
      <c r="E633" s="2">
        <f t="shared" ca="1" si="62"/>
        <v>80.67200945514972</v>
      </c>
      <c r="F633" s="4" t="str">
        <f t="shared" ca="1" si="63"/>
        <v>no</v>
      </c>
      <c r="K633" s="3">
        <f t="shared" ca="1" si="64"/>
        <v>7.0350375209465756</v>
      </c>
      <c r="L633" s="4">
        <f t="shared" ca="1" si="65"/>
        <v>3.2070241150744629</v>
      </c>
      <c r="N633" s="3">
        <f t="shared" ca="1" si="66"/>
        <v>5.9814791213675882</v>
      </c>
      <c r="O633" s="4">
        <f t="shared" ca="1" si="67"/>
        <v>-3.2070241150744629</v>
      </c>
    </row>
    <row r="634" spans="3:15">
      <c r="C634" s="3">
        <v>633</v>
      </c>
      <c r="D634" s="2">
        <f t="shared" ca="1" si="61"/>
        <v>3.1370199441620268</v>
      </c>
      <c r="E634" s="2">
        <f t="shared" ca="1" si="62"/>
        <v>0.31264123342927963</v>
      </c>
      <c r="F634" s="4" t="str">
        <f t="shared" ca="1" si="63"/>
        <v>si</v>
      </c>
      <c r="K634" s="3">
        <f t="shared" ca="1" si="64"/>
        <v>6.386971560411105</v>
      </c>
      <c r="L634" s="4">
        <f t="shared" ca="1" si="65"/>
        <v>1.7733923423736617E-2</v>
      </c>
      <c r="N634" s="3">
        <f t="shared" ca="1" si="66"/>
        <v>-0.1129316720870519</v>
      </c>
      <c r="O634" s="4">
        <f t="shared" ca="1" si="67"/>
        <v>-1.7733923423736617E-2</v>
      </c>
    </row>
    <row r="635" spans="3:15">
      <c r="C635" s="3">
        <v>634</v>
      </c>
      <c r="D635" s="2">
        <f t="shared" ca="1" si="61"/>
        <v>4.3331971938654004</v>
      </c>
      <c r="E635" s="2">
        <f t="shared" ca="1" si="62"/>
        <v>62.49387048890928</v>
      </c>
      <c r="F635" s="4" t="str">
        <f t="shared" ca="1" si="63"/>
        <v>no</v>
      </c>
      <c r="K635" s="3">
        <f t="shared" ca="1" si="64"/>
        <v>5.834188579085354</v>
      </c>
      <c r="L635" s="4">
        <f t="shared" ca="1" si="65"/>
        <v>2.8826246480413444</v>
      </c>
      <c r="N635" s="3">
        <f t="shared" ca="1" si="66"/>
        <v>2.8322058086454467</v>
      </c>
      <c r="O635" s="4">
        <f t="shared" ca="1" si="67"/>
        <v>-2.8826246480413444</v>
      </c>
    </row>
    <row r="636" spans="3:15">
      <c r="C636" s="3">
        <v>635</v>
      </c>
      <c r="D636" s="2">
        <f t="shared" ca="1" si="61"/>
        <v>6.3686706086900706</v>
      </c>
      <c r="E636" s="2">
        <f t="shared" ca="1" si="62"/>
        <v>157.37424886959414</v>
      </c>
      <c r="F636" s="4" t="str">
        <f t="shared" ca="1" si="63"/>
        <v>si</v>
      </c>
      <c r="K636" s="3">
        <f t="shared" ca="1" si="64"/>
        <v>3.3687990410993418</v>
      </c>
      <c r="L636" s="4">
        <f t="shared" ca="1" si="65"/>
        <v>1.25030819319108</v>
      </c>
      <c r="N636" s="3">
        <f t="shared" ca="1" si="66"/>
        <v>9.3685421762807994</v>
      </c>
      <c r="O636" s="4">
        <f t="shared" ca="1" si="67"/>
        <v>-1.25030819319108</v>
      </c>
    </row>
    <row r="637" spans="3:15">
      <c r="C637" s="3">
        <v>636</v>
      </c>
      <c r="D637" s="2">
        <f t="shared" ca="1" si="61"/>
        <v>6.9918477353028008</v>
      </c>
      <c r="E637" s="2">
        <f t="shared" ca="1" si="62"/>
        <v>110.16640192203023</v>
      </c>
      <c r="F637" s="4" t="str">
        <f t="shared" ca="1" si="63"/>
        <v>si</v>
      </c>
      <c r="K637" s="3">
        <f t="shared" ca="1" si="64"/>
        <v>5.8714173525044204</v>
      </c>
      <c r="L637" s="4">
        <f t="shared" ca="1" si="65"/>
        <v>3.0507598655584602</v>
      </c>
      <c r="N637" s="3">
        <f t="shared" ca="1" si="66"/>
        <v>8.112278118101182</v>
      </c>
      <c r="O637" s="4">
        <f t="shared" ca="1" si="67"/>
        <v>-3.0507598655584602</v>
      </c>
    </row>
    <row r="638" spans="3:15">
      <c r="C638" s="3">
        <v>637</v>
      </c>
      <c r="D638" s="2">
        <f t="shared" ca="1" si="61"/>
        <v>4.8217809566193726</v>
      </c>
      <c r="E638" s="2">
        <f t="shared" ca="1" si="62"/>
        <v>131.51218878020515</v>
      </c>
      <c r="F638" s="4" t="str">
        <f t="shared" ca="1" si="63"/>
        <v>no</v>
      </c>
      <c r="K638" s="3">
        <f t="shared" ca="1" si="64"/>
        <v>2.6677480306831418</v>
      </c>
      <c r="L638" s="4">
        <f t="shared" ca="1" si="65"/>
        <v>2.4336479108495959</v>
      </c>
      <c r="N638" s="3">
        <f t="shared" ca="1" si="66"/>
        <v>6.9758138825556033</v>
      </c>
      <c r="O638" s="4">
        <f t="shared" ca="1" si="67"/>
        <v>-2.4336479108495959</v>
      </c>
    </row>
    <row r="639" spans="3:15">
      <c r="C639" s="3">
        <v>638</v>
      </c>
      <c r="D639" s="2">
        <f t="shared" ca="1" si="61"/>
        <v>2.1697402805823636</v>
      </c>
      <c r="E639" s="2">
        <f t="shared" ca="1" si="62"/>
        <v>40.734060015807174</v>
      </c>
      <c r="F639" s="4" t="str">
        <f t="shared" ca="1" si="63"/>
        <v>si</v>
      </c>
      <c r="K639" s="3">
        <f t="shared" ca="1" si="64"/>
        <v>4.632416588318895</v>
      </c>
      <c r="L639" s="4">
        <f t="shared" ca="1" si="65"/>
        <v>2.1207841482133829</v>
      </c>
      <c r="N639" s="3">
        <f t="shared" ca="1" si="66"/>
        <v>-0.29293602715416833</v>
      </c>
      <c r="O639" s="4">
        <f t="shared" ca="1" si="67"/>
        <v>-2.1207841482133829</v>
      </c>
    </row>
    <row r="640" spans="3:15">
      <c r="C640" s="3">
        <v>639</v>
      </c>
      <c r="D640" s="2">
        <f t="shared" ca="1" si="61"/>
        <v>3.4808225233513506</v>
      </c>
      <c r="E640" s="2">
        <f t="shared" ca="1" si="62"/>
        <v>88.058647694732045</v>
      </c>
      <c r="F640" s="4" t="str">
        <f t="shared" ca="1" si="63"/>
        <v>no</v>
      </c>
      <c r="K640" s="3">
        <f t="shared" ca="1" si="64"/>
        <v>3.5909211703638406</v>
      </c>
      <c r="L640" s="4">
        <f t="shared" ca="1" si="65"/>
        <v>3.2481345858701758</v>
      </c>
      <c r="N640" s="3">
        <f t="shared" ca="1" si="66"/>
        <v>3.3707238763388605</v>
      </c>
      <c r="O640" s="4">
        <f t="shared" ca="1" si="67"/>
        <v>-3.2481345858701758</v>
      </c>
    </row>
    <row r="641" spans="3:15">
      <c r="C641" s="3">
        <v>640</v>
      </c>
      <c r="D641" s="2">
        <f t="shared" ca="1" si="61"/>
        <v>5.9316414027564655</v>
      </c>
      <c r="E641" s="2">
        <f t="shared" ca="1" si="62"/>
        <v>39.643899151557392</v>
      </c>
      <c r="F641" s="4" t="str">
        <f t="shared" ca="1" si="63"/>
        <v>si</v>
      </c>
      <c r="K641" s="3">
        <f t="shared" ca="1" si="64"/>
        <v>8.4342214571893237</v>
      </c>
      <c r="L641" s="4">
        <f t="shared" ca="1" si="65"/>
        <v>2.0735460137539357</v>
      </c>
      <c r="N641" s="3">
        <f t="shared" ca="1" si="66"/>
        <v>3.4290613483236081</v>
      </c>
      <c r="O641" s="4">
        <f t="shared" ca="1" si="67"/>
        <v>-2.0735460137539357</v>
      </c>
    </row>
    <row r="642" spans="3:15">
      <c r="C642" s="3">
        <v>641</v>
      </c>
      <c r="D642" s="2">
        <f t="shared" ca="1" si="61"/>
        <v>2.7948511829536327</v>
      </c>
      <c r="E642" s="2">
        <f t="shared" ca="1" si="62"/>
        <v>99.846145855724771</v>
      </c>
      <c r="F642" s="4" t="str">
        <f t="shared" ca="1" si="63"/>
        <v>no</v>
      </c>
      <c r="K642" s="3">
        <f t="shared" ca="1" si="64"/>
        <v>2.2390911451406685</v>
      </c>
      <c r="L642" s="4">
        <f t="shared" ca="1" si="65"/>
        <v>3.2021291011403856</v>
      </c>
      <c r="N642" s="3">
        <f t="shared" ca="1" si="66"/>
        <v>3.3506112207665968</v>
      </c>
      <c r="O642" s="4">
        <f t="shared" ca="1" si="67"/>
        <v>-3.2021291011403856</v>
      </c>
    </row>
    <row r="643" spans="3:15">
      <c r="C643" s="3">
        <v>642</v>
      </c>
      <c r="D643" s="2">
        <f t="shared" ref="D643:D706" ca="1" si="68">RANDBETWEEN(0,7)+RAND()</f>
        <v>6.5731283846206416</v>
      </c>
      <c r="E643" s="2">
        <f t="shared" ref="E643:E706" ca="1" si="69">RANDBETWEEN(0,179)+RAND()</f>
        <v>138.49852289150178</v>
      </c>
      <c r="F643" s="4" t="str">
        <f t="shared" ref="F643:F706" ca="1" si="70">IF(OR(K643&lt;0,K643&gt;B$2,N643&lt;0,N643&gt;B$2),"si","no")</f>
        <v>si</v>
      </c>
      <c r="K643" s="3">
        <f t="shared" ca="1" si="64"/>
        <v>4.1390778113618492</v>
      </c>
      <c r="L643" s="4">
        <f t="shared" ca="1" si="65"/>
        <v>2.15357790823052</v>
      </c>
      <c r="N643" s="3">
        <f t="shared" ca="1" si="66"/>
        <v>9.0071789578794341</v>
      </c>
      <c r="O643" s="4">
        <f t="shared" ca="1" si="67"/>
        <v>-2.15357790823052</v>
      </c>
    </row>
    <row r="644" spans="3:15">
      <c r="C644" s="3">
        <v>643</v>
      </c>
      <c r="D644" s="2">
        <f t="shared" ca="1" si="68"/>
        <v>6.7383289649406226</v>
      </c>
      <c r="E644" s="2">
        <f t="shared" ca="1" si="69"/>
        <v>176.12869170728925</v>
      </c>
      <c r="F644" s="4" t="str">
        <f t="shared" ca="1" si="70"/>
        <v>si</v>
      </c>
      <c r="K644" s="3">
        <f t="shared" ca="1" si="64"/>
        <v>3.4957447713822241</v>
      </c>
      <c r="L644" s="4">
        <f t="shared" ca="1" si="65"/>
        <v>0.21942595034596524</v>
      </c>
      <c r="N644" s="3">
        <f t="shared" ca="1" si="66"/>
        <v>9.9809131584990212</v>
      </c>
      <c r="O644" s="4">
        <f t="shared" ca="1" si="67"/>
        <v>-0.21942595034596524</v>
      </c>
    </row>
    <row r="645" spans="3:15">
      <c r="C645" s="3">
        <v>644</v>
      </c>
      <c r="D645" s="2">
        <f t="shared" ca="1" si="68"/>
        <v>2.3759953454266389</v>
      </c>
      <c r="E645" s="2">
        <f t="shared" ca="1" si="69"/>
        <v>52.11185106849404</v>
      </c>
      <c r="F645" s="4" t="str">
        <f t="shared" ca="1" si="70"/>
        <v>no</v>
      </c>
      <c r="K645" s="3">
        <f t="shared" ca="1" si="64"/>
        <v>4.3718917566278144</v>
      </c>
      <c r="L645" s="4">
        <f t="shared" ca="1" si="65"/>
        <v>2.5649361621206612</v>
      </c>
      <c r="N645" s="3">
        <f t="shared" ca="1" si="66"/>
        <v>0.38009893422546304</v>
      </c>
      <c r="O645" s="4">
        <f t="shared" ca="1" si="67"/>
        <v>-2.5649361621206612</v>
      </c>
    </row>
    <row r="646" spans="3:15">
      <c r="C646" s="3">
        <v>645</v>
      </c>
      <c r="D646" s="2">
        <f t="shared" ca="1" si="68"/>
        <v>6.5641102785346312</v>
      </c>
      <c r="E646" s="2">
        <f t="shared" ca="1" si="69"/>
        <v>122.85882657349345</v>
      </c>
      <c r="F646" s="4" t="str">
        <f t="shared" ca="1" si="70"/>
        <v>si</v>
      </c>
      <c r="K646" s="3">
        <f t="shared" ca="1" si="64"/>
        <v>4.800754694400875</v>
      </c>
      <c r="L646" s="4">
        <f t="shared" ca="1" si="65"/>
        <v>2.730032432756853</v>
      </c>
      <c r="N646" s="3">
        <f t="shared" ca="1" si="66"/>
        <v>8.3274658626683866</v>
      </c>
      <c r="O646" s="4">
        <f t="shared" ca="1" si="67"/>
        <v>-2.730032432756853</v>
      </c>
    </row>
    <row r="647" spans="3:15">
      <c r="C647" s="3">
        <v>646</v>
      </c>
      <c r="D647" s="2">
        <f t="shared" ca="1" si="68"/>
        <v>0.72522792484085397</v>
      </c>
      <c r="E647" s="2">
        <f t="shared" ca="1" si="69"/>
        <v>15.716232792430635</v>
      </c>
      <c r="F647" s="4" t="str">
        <f t="shared" ca="1" si="70"/>
        <v>si</v>
      </c>
      <c r="K647" s="3">
        <f t="shared" ca="1" si="64"/>
        <v>3.853726812780657</v>
      </c>
      <c r="L647" s="4">
        <f t="shared" ca="1" si="65"/>
        <v>0.88033783751433514</v>
      </c>
      <c r="N647" s="3">
        <f t="shared" ca="1" si="66"/>
        <v>-2.4032709630989491</v>
      </c>
      <c r="O647" s="4">
        <f t="shared" ca="1" si="67"/>
        <v>-0.88033783751433514</v>
      </c>
    </row>
    <row r="648" spans="3:15">
      <c r="C648" s="3">
        <v>647</v>
      </c>
      <c r="D648" s="2">
        <f t="shared" ca="1" si="68"/>
        <v>1.2732907779064169</v>
      </c>
      <c r="E648" s="2">
        <f t="shared" ca="1" si="69"/>
        <v>18.081789105996165</v>
      </c>
      <c r="F648" s="4" t="str">
        <f t="shared" ca="1" si="70"/>
        <v>si</v>
      </c>
      <c r="K648" s="3">
        <f t="shared" ca="1" si="64"/>
        <v>4.3627876722524288</v>
      </c>
      <c r="L648" s="4">
        <f t="shared" ca="1" si="65"/>
        <v>1.0087164813892693</v>
      </c>
      <c r="N648" s="3">
        <f t="shared" ca="1" si="66"/>
        <v>-1.8162061164395951</v>
      </c>
      <c r="O648" s="4">
        <f t="shared" ca="1" si="67"/>
        <v>-1.0087164813892693</v>
      </c>
    </row>
    <row r="649" spans="3:15">
      <c r="C649" s="3">
        <v>648</v>
      </c>
      <c r="D649" s="2">
        <f t="shared" ca="1" si="68"/>
        <v>4.4470529490371806</v>
      </c>
      <c r="E649" s="2">
        <f t="shared" ca="1" si="69"/>
        <v>141.8582146013172</v>
      </c>
      <c r="F649" s="4" t="str">
        <f t="shared" ca="1" si="70"/>
        <v>no</v>
      </c>
      <c r="K649" s="3">
        <f t="shared" ca="1" si="64"/>
        <v>1.8909773070606386</v>
      </c>
      <c r="L649" s="4">
        <f t="shared" ca="1" si="65"/>
        <v>2.0072312553600318</v>
      </c>
      <c r="N649" s="3">
        <f t="shared" ca="1" si="66"/>
        <v>7.0031285910137226</v>
      </c>
      <c r="O649" s="4">
        <f t="shared" ca="1" si="67"/>
        <v>-2.0072312553600318</v>
      </c>
    </row>
    <row r="650" spans="3:15">
      <c r="C650" s="3">
        <v>649</v>
      </c>
      <c r="D650" s="2">
        <f t="shared" ca="1" si="68"/>
        <v>7.9391165476842334</v>
      </c>
      <c r="E650" s="2">
        <f t="shared" ca="1" si="69"/>
        <v>108.87414622799172</v>
      </c>
      <c r="F650" s="4" t="str">
        <f t="shared" ca="1" si="70"/>
        <v>si</v>
      </c>
      <c r="K650" s="3">
        <f t="shared" ca="1" si="64"/>
        <v>6.887772488075333</v>
      </c>
      <c r="L650" s="4">
        <f t="shared" ca="1" si="65"/>
        <v>3.0752521308544893</v>
      </c>
      <c r="N650" s="3">
        <f t="shared" ca="1" si="66"/>
        <v>8.9904606072931337</v>
      </c>
      <c r="O650" s="4">
        <f t="shared" ca="1" si="67"/>
        <v>-3.0752521308544893</v>
      </c>
    </row>
    <row r="651" spans="3:15">
      <c r="C651" s="3">
        <v>650</v>
      </c>
      <c r="D651" s="2">
        <f t="shared" ca="1" si="68"/>
        <v>0.48447774066410343</v>
      </c>
      <c r="E651" s="2">
        <f t="shared" ca="1" si="69"/>
        <v>15.396668839537277</v>
      </c>
      <c r="F651" s="4" t="str">
        <f t="shared" ca="1" si="70"/>
        <v>si</v>
      </c>
      <c r="K651" s="3">
        <f t="shared" ca="1" si="64"/>
        <v>3.6178379770420701</v>
      </c>
      <c r="L651" s="4">
        <f t="shared" ca="1" si="65"/>
        <v>0.8628752106100942</v>
      </c>
      <c r="N651" s="3">
        <f t="shared" ca="1" si="66"/>
        <v>-2.6488824957138632</v>
      </c>
      <c r="O651" s="4">
        <f t="shared" ca="1" si="67"/>
        <v>-0.8628752106100942</v>
      </c>
    </row>
    <row r="652" spans="3:15">
      <c r="C652" s="3">
        <v>651</v>
      </c>
      <c r="D652" s="2">
        <f t="shared" ca="1" si="68"/>
        <v>4.5272914981465693</v>
      </c>
      <c r="E652" s="2">
        <f t="shared" ca="1" si="69"/>
        <v>78.695553099766343</v>
      </c>
      <c r="F652" s="4" t="str">
        <f t="shared" ca="1" si="70"/>
        <v>no</v>
      </c>
      <c r="K652" s="3">
        <f t="shared" ca="1" si="64"/>
        <v>5.1643638176255244</v>
      </c>
      <c r="L652" s="4">
        <f t="shared" ca="1" si="65"/>
        <v>3.1869482047491302</v>
      </c>
      <c r="N652" s="3">
        <f t="shared" ca="1" si="66"/>
        <v>3.8902191786676141</v>
      </c>
      <c r="O652" s="4">
        <f t="shared" ca="1" si="67"/>
        <v>-3.1869482047491302</v>
      </c>
    </row>
    <row r="653" spans="3:15">
      <c r="C653" s="3">
        <v>652</v>
      </c>
      <c r="D653" s="2">
        <f t="shared" ca="1" si="68"/>
        <v>1.4803763536312475</v>
      </c>
      <c r="E653" s="2">
        <f t="shared" ca="1" si="69"/>
        <v>25.924480588787596</v>
      </c>
      <c r="F653" s="4" t="str">
        <f t="shared" ca="1" si="70"/>
        <v>si</v>
      </c>
      <c r="K653" s="3">
        <f t="shared" ca="1" si="64"/>
        <v>4.4033323178534509</v>
      </c>
      <c r="L653" s="4">
        <f t="shared" ca="1" si="65"/>
        <v>1.4208548241174572</v>
      </c>
      <c r="N653" s="3">
        <f t="shared" ca="1" si="66"/>
        <v>-1.4425796105909559</v>
      </c>
      <c r="O653" s="4">
        <f t="shared" ca="1" si="67"/>
        <v>-1.4208548241174572</v>
      </c>
    </row>
    <row r="654" spans="3:15">
      <c r="C654" s="3">
        <v>653</v>
      </c>
      <c r="D654" s="2">
        <f t="shared" ca="1" si="68"/>
        <v>4.5537791850320293</v>
      </c>
      <c r="E654" s="2">
        <f t="shared" ca="1" si="69"/>
        <v>93.612228482634364</v>
      </c>
      <c r="F654" s="4" t="str">
        <f t="shared" ca="1" si="70"/>
        <v>no</v>
      </c>
      <c r="K654" s="3">
        <f t="shared" ca="1" si="64"/>
        <v>4.3490177312776925</v>
      </c>
      <c r="L654" s="4">
        <f t="shared" ca="1" si="65"/>
        <v>3.2435432395848234</v>
      </c>
      <c r="N654" s="3">
        <f t="shared" ca="1" si="66"/>
        <v>4.758540638786366</v>
      </c>
      <c r="O654" s="4">
        <f t="shared" ca="1" si="67"/>
        <v>-3.2435432395848234</v>
      </c>
    </row>
    <row r="655" spans="3:15">
      <c r="C655" s="3">
        <v>654</v>
      </c>
      <c r="D655" s="2">
        <f t="shared" ca="1" si="68"/>
        <v>7.8883094294742762</v>
      </c>
      <c r="E655" s="2">
        <f t="shared" ca="1" si="69"/>
        <v>95.13914725106126</v>
      </c>
      <c r="F655" s="4" t="str">
        <f t="shared" ca="1" si="70"/>
        <v>si</v>
      </c>
      <c r="K655" s="3">
        <f t="shared" ca="1" si="64"/>
        <v>7.5971912659283083</v>
      </c>
      <c r="L655" s="4">
        <f t="shared" ca="1" si="65"/>
        <v>3.2369353121206519</v>
      </c>
      <c r="N655" s="3">
        <f t="shared" ca="1" si="66"/>
        <v>8.1794275930202449</v>
      </c>
      <c r="O655" s="4">
        <f t="shared" ca="1" si="67"/>
        <v>-3.2369353121206519</v>
      </c>
    </row>
    <row r="656" spans="3:15">
      <c r="C656" s="3">
        <v>655</v>
      </c>
      <c r="D656" s="2">
        <f t="shared" ca="1" si="68"/>
        <v>0.91680680410455206</v>
      </c>
      <c r="E656" s="2">
        <f t="shared" ca="1" si="69"/>
        <v>10.062264524937</v>
      </c>
      <c r="F656" s="4" t="str">
        <f t="shared" ca="1" si="70"/>
        <v>si</v>
      </c>
      <c r="K656" s="3">
        <f t="shared" ca="1" si="64"/>
        <v>4.1168168134802867</v>
      </c>
      <c r="L656" s="4">
        <f t="shared" ca="1" si="65"/>
        <v>0.56783443000148281</v>
      </c>
      <c r="N656" s="3">
        <f t="shared" ca="1" si="66"/>
        <v>-2.2832032052711826</v>
      </c>
      <c r="O656" s="4">
        <f t="shared" ca="1" si="67"/>
        <v>-0.56783443000148281</v>
      </c>
    </row>
    <row r="657" spans="3:15">
      <c r="C657" s="3">
        <v>656</v>
      </c>
      <c r="D657" s="2">
        <f t="shared" ca="1" si="68"/>
        <v>7.7843862237933399</v>
      </c>
      <c r="E657" s="2">
        <f t="shared" ca="1" si="69"/>
        <v>5.3160950502717617</v>
      </c>
      <c r="F657" s="4" t="str">
        <f t="shared" ca="1" si="70"/>
        <v>si</v>
      </c>
      <c r="K657" s="3">
        <f t="shared" ca="1" si="64"/>
        <v>11.020407034304569</v>
      </c>
      <c r="L657" s="4">
        <f t="shared" ca="1" si="65"/>
        <v>0.30111345691990749</v>
      </c>
      <c r="N657" s="3">
        <f t="shared" ca="1" si="66"/>
        <v>4.5483654132821121</v>
      </c>
      <c r="O657" s="4">
        <f t="shared" ca="1" si="67"/>
        <v>-0.30111345691990749</v>
      </c>
    </row>
    <row r="658" spans="3:15">
      <c r="C658" s="3">
        <v>657</v>
      </c>
      <c r="D658" s="2">
        <f t="shared" ca="1" si="68"/>
        <v>7.9968253288966276</v>
      </c>
      <c r="E658" s="2">
        <f t="shared" ca="1" si="69"/>
        <v>64.145374200969385</v>
      </c>
      <c r="F658" s="4" t="str">
        <f t="shared" ca="1" si="70"/>
        <v>si</v>
      </c>
      <c r="K658" s="3">
        <f t="shared" ca="1" si="64"/>
        <v>9.4141154414377368</v>
      </c>
      <c r="L658" s="4">
        <f t="shared" ca="1" si="65"/>
        <v>2.9246860920264952</v>
      </c>
      <c r="N658" s="3">
        <f t="shared" ca="1" si="66"/>
        <v>6.5795352163555192</v>
      </c>
      <c r="O658" s="4">
        <f t="shared" ca="1" si="67"/>
        <v>-2.9246860920264952</v>
      </c>
    </row>
    <row r="659" spans="3:15">
      <c r="C659" s="3">
        <v>658</v>
      </c>
      <c r="D659" s="2">
        <f t="shared" ca="1" si="68"/>
        <v>6.0514219960099327</v>
      </c>
      <c r="E659" s="2">
        <f t="shared" ca="1" si="69"/>
        <v>12.012344304028082</v>
      </c>
      <c r="F659" s="4" t="str">
        <f t="shared" ca="1" si="70"/>
        <v>si</v>
      </c>
      <c r="K659" s="3">
        <f t="shared" ca="1" si="64"/>
        <v>9.2302560430951317</v>
      </c>
      <c r="L659" s="4">
        <f t="shared" ca="1" si="65"/>
        <v>0.67639788667021594</v>
      </c>
      <c r="N659" s="3">
        <f t="shared" ca="1" si="66"/>
        <v>2.8725879489247337</v>
      </c>
      <c r="O659" s="4">
        <f t="shared" ca="1" si="67"/>
        <v>-0.67639788667021594</v>
      </c>
    </row>
    <row r="660" spans="3:15">
      <c r="C660" s="3">
        <v>659</v>
      </c>
      <c r="D660" s="2">
        <f t="shared" ca="1" si="68"/>
        <v>0.84716210665553171</v>
      </c>
      <c r="E660" s="2">
        <f t="shared" ca="1" si="69"/>
        <v>1.7114311463832808</v>
      </c>
      <c r="F660" s="4" t="str">
        <f t="shared" ca="1" si="70"/>
        <v>si</v>
      </c>
      <c r="K660" s="3">
        <f t="shared" ca="1" si="64"/>
        <v>4.095712351464261</v>
      </c>
      <c r="L660" s="4">
        <f t="shared" ca="1" si="65"/>
        <v>9.7063417172200267E-2</v>
      </c>
      <c r="N660" s="3">
        <f t="shared" ca="1" si="66"/>
        <v>-2.4013881381531981</v>
      </c>
      <c r="O660" s="4">
        <f t="shared" ca="1" si="67"/>
        <v>-9.7063417172200267E-2</v>
      </c>
    </row>
    <row r="661" spans="3:15">
      <c r="C661" s="3">
        <v>660</v>
      </c>
      <c r="D661" s="2">
        <f t="shared" ca="1" si="68"/>
        <v>5.2859713992077308</v>
      </c>
      <c r="E661" s="2">
        <f t="shared" ca="1" si="69"/>
        <v>16.744802200226111</v>
      </c>
      <c r="F661" s="4" t="str">
        <f t="shared" ca="1" si="70"/>
        <v>si</v>
      </c>
      <c r="K661" s="3">
        <f t="shared" ca="1" si="64"/>
        <v>8.3981632796058374</v>
      </c>
      <c r="L661" s="4">
        <f t="shared" ca="1" si="65"/>
        <v>0.93635554122571163</v>
      </c>
      <c r="N661" s="3">
        <f t="shared" ca="1" si="66"/>
        <v>2.1737795188096238</v>
      </c>
      <c r="O661" s="4">
        <f t="shared" ca="1" si="67"/>
        <v>-0.93635554122571163</v>
      </c>
    </row>
    <row r="662" spans="3:15">
      <c r="C662" s="3">
        <v>661</v>
      </c>
      <c r="D662" s="2">
        <f t="shared" ca="1" si="68"/>
        <v>7.2663239849328152</v>
      </c>
      <c r="E662" s="2">
        <f t="shared" ca="1" si="69"/>
        <v>8.7335374955997978</v>
      </c>
      <c r="F662" s="4" t="str">
        <f t="shared" ca="1" si="70"/>
        <v>si</v>
      </c>
      <c r="K662" s="3">
        <f t="shared" ca="1" si="64"/>
        <v>10.47864081508135</v>
      </c>
      <c r="L662" s="4">
        <f t="shared" ca="1" si="65"/>
        <v>0.49347804687186153</v>
      </c>
      <c r="N662" s="3">
        <f t="shared" ca="1" si="66"/>
        <v>4.05400715478428</v>
      </c>
      <c r="O662" s="4">
        <f t="shared" ca="1" si="67"/>
        <v>-0.49347804687186153</v>
      </c>
    </row>
    <row r="663" spans="3:15">
      <c r="C663" s="3">
        <v>662</v>
      </c>
      <c r="D663" s="2">
        <f t="shared" ca="1" si="68"/>
        <v>7.8239960020752761</v>
      </c>
      <c r="E663" s="2">
        <f t="shared" ca="1" si="69"/>
        <v>122.88405756879908</v>
      </c>
      <c r="F663" s="4" t="str">
        <f t="shared" ca="1" si="70"/>
        <v>si</v>
      </c>
      <c r="K663" s="3">
        <f t="shared" ca="1" si="64"/>
        <v>6.0594383811127948</v>
      </c>
      <c r="L663" s="4">
        <f t="shared" ca="1" si="65"/>
        <v>2.7292556498619227</v>
      </c>
      <c r="N663" s="3">
        <f t="shared" ca="1" si="66"/>
        <v>9.5885536230377575</v>
      </c>
      <c r="O663" s="4">
        <f t="shared" ca="1" si="67"/>
        <v>-2.7292556498619227</v>
      </c>
    </row>
    <row r="664" spans="3:15">
      <c r="C664" s="3">
        <v>663</v>
      </c>
      <c r="D664" s="2">
        <f t="shared" ca="1" si="68"/>
        <v>1.8223868582348672</v>
      </c>
      <c r="E664" s="2">
        <f t="shared" ca="1" si="69"/>
        <v>56.98092447697627</v>
      </c>
      <c r="F664" s="4" t="str">
        <f t="shared" ca="1" si="70"/>
        <v>no</v>
      </c>
      <c r="K664" s="3">
        <f t="shared" ca="1" si="64"/>
        <v>3.5933710862038413</v>
      </c>
      <c r="L664" s="4">
        <f t="shared" ca="1" si="65"/>
        <v>2.7250898818727314</v>
      </c>
      <c r="N664" s="3">
        <f t="shared" ca="1" si="66"/>
        <v>5.1402630265893201E-2</v>
      </c>
      <c r="O664" s="4">
        <f t="shared" ca="1" si="67"/>
        <v>-2.7250898818727314</v>
      </c>
    </row>
    <row r="665" spans="3:15">
      <c r="C665" s="3">
        <v>664</v>
      </c>
      <c r="D665" s="2">
        <f t="shared" ca="1" si="68"/>
        <v>1.1429051955151119</v>
      </c>
      <c r="E665" s="2">
        <f t="shared" ca="1" si="69"/>
        <v>54.713263458175398</v>
      </c>
      <c r="F665" s="4" t="str">
        <f t="shared" ca="1" si="70"/>
        <v>si</v>
      </c>
      <c r="K665" s="3">
        <f t="shared" ca="1" si="64"/>
        <v>3.0203284067587157</v>
      </c>
      <c r="L665" s="4">
        <f t="shared" ca="1" si="65"/>
        <v>2.6528818454435079</v>
      </c>
      <c r="N665" s="3">
        <f t="shared" ca="1" si="66"/>
        <v>-0.73451801572849207</v>
      </c>
      <c r="O665" s="4">
        <f t="shared" ca="1" si="67"/>
        <v>-2.6528818454435079</v>
      </c>
    </row>
    <row r="666" spans="3:15">
      <c r="C666" s="3">
        <v>665</v>
      </c>
      <c r="D666" s="2">
        <f t="shared" ca="1" si="68"/>
        <v>0.16178550718283757</v>
      </c>
      <c r="E666" s="2">
        <f t="shared" ca="1" si="69"/>
        <v>56.585682259830975</v>
      </c>
      <c r="F666" s="4" t="str">
        <f t="shared" ca="1" si="70"/>
        <v>si</v>
      </c>
      <c r="K666" s="3">
        <f t="shared" ca="1" si="64"/>
        <v>1.9515258766556298</v>
      </c>
      <c r="L666" s="4">
        <f t="shared" ca="1" si="65"/>
        <v>2.7128083990358394</v>
      </c>
      <c r="N666" s="3">
        <f t="shared" ca="1" si="66"/>
        <v>-1.6279548622899547</v>
      </c>
      <c r="O666" s="4">
        <f t="shared" ca="1" si="67"/>
        <v>-2.7128083990358394</v>
      </c>
    </row>
    <row r="667" spans="3:15">
      <c r="C667" s="3">
        <v>666</v>
      </c>
      <c r="D667" s="2">
        <f t="shared" ca="1" si="68"/>
        <v>4.7993282180944723</v>
      </c>
      <c r="E667" s="2">
        <f t="shared" ca="1" si="69"/>
        <v>57.471177775872903</v>
      </c>
      <c r="F667" s="4" t="str">
        <f t="shared" ca="1" si="70"/>
        <v>no</v>
      </c>
      <c r="K667" s="3">
        <f t="shared" ca="1" si="64"/>
        <v>6.546930575452544</v>
      </c>
      <c r="L667" s="4">
        <f t="shared" ca="1" si="65"/>
        <v>2.7401434270045995</v>
      </c>
      <c r="N667" s="3">
        <f t="shared" ca="1" si="66"/>
        <v>3.0517258607364006</v>
      </c>
      <c r="O667" s="4">
        <f t="shared" ca="1" si="67"/>
        <v>-2.7401434270045995</v>
      </c>
    </row>
    <row r="668" spans="3:15">
      <c r="C668" s="3">
        <v>667</v>
      </c>
      <c r="D668" s="2">
        <f t="shared" ca="1" si="68"/>
        <v>0.78415727121133916</v>
      </c>
      <c r="E668" s="2">
        <f t="shared" ca="1" si="69"/>
        <v>43.701163254221342</v>
      </c>
      <c r="F668" s="4" t="str">
        <f t="shared" ca="1" si="70"/>
        <v>si</v>
      </c>
      <c r="K668" s="3">
        <f t="shared" ca="1" si="64"/>
        <v>3.1337549080917797</v>
      </c>
      <c r="L668" s="4">
        <f t="shared" ca="1" si="65"/>
        <v>2.2454155394416082</v>
      </c>
      <c r="N668" s="3">
        <f t="shared" ca="1" si="66"/>
        <v>-1.5654403656691014</v>
      </c>
      <c r="O668" s="4">
        <f t="shared" ca="1" si="67"/>
        <v>-2.2454155394416082</v>
      </c>
    </row>
    <row r="669" spans="3:15">
      <c r="C669" s="3">
        <v>668</v>
      </c>
      <c r="D669" s="2">
        <f t="shared" ca="1" si="68"/>
        <v>3.3915928367184116</v>
      </c>
      <c r="E669" s="2">
        <f t="shared" ca="1" si="69"/>
        <v>72.671022591032738</v>
      </c>
      <c r="F669" s="4" t="str">
        <f t="shared" ca="1" si="70"/>
        <v>no</v>
      </c>
      <c r="K669" s="3">
        <f t="shared" ca="1" si="64"/>
        <v>4.3596303859008465</v>
      </c>
      <c r="L669" s="4">
        <f t="shared" ca="1" si="65"/>
        <v>3.1024834090407101</v>
      </c>
      <c r="N669" s="3">
        <f t="shared" ca="1" si="66"/>
        <v>2.4235552875359763</v>
      </c>
      <c r="O669" s="4">
        <f t="shared" ca="1" si="67"/>
        <v>-3.1024834090407101</v>
      </c>
    </row>
    <row r="670" spans="3:15">
      <c r="C670" s="3">
        <v>669</v>
      </c>
      <c r="D670" s="2">
        <f t="shared" ca="1" si="68"/>
        <v>2.0384909593523108</v>
      </c>
      <c r="E670" s="2">
        <f t="shared" ca="1" si="69"/>
        <v>53.085983763427691</v>
      </c>
      <c r="F670" s="4" t="str">
        <f t="shared" ca="1" si="70"/>
        <v>no</v>
      </c>
      <c r="K670" s="3">
        <f t="shared" ca="1" si="64"/>
        <v>3.9904924191957969</v>
      </c>
      <c r="L670" s="4">
        <f t="shared" ca="1" si="65"/>
        <v>2.5984977007434313</v>
      </c>
      <c r="N670" s="3">
        <f t="shared" ca="1" si="66"/>
        <v>8.6489499508825007E-2</v>
      </c>
      <c r="O670" s="4">
        <f t="shared" ca="1" si="67"/>
        <v>-2.5984977007434313</v>
      </c>
    </row>
    <row r="671" spans="3:15">
      <c r="C671" s="3">
        <v>670</v>
      </c>
      <c r="D671" s="2">
        <f t="shared" ca="1" si="68"/>
        <v>5.3649122555945876</v>
      </c>
      <c r="E671" s="2">
        <f t="shared" ca="1" si="69"/>
        <v>17.83551523907116</v>
      </c>
      <c r="F671" s="4" t="str">
        <f t="shared" ca="1" si="70"/>
        <v>si</v>
      </c>
      <c r="K671" s="3">
        <f t="shared" ca="1" si="64"/>
        <v>8.4587163527525711</v>
      </c>
      <c r="L671" s="4">
        <f t="shared" ca="1" si="65"/>
        <v>0.99542765101662234</v>
      </c>
      <c r="N671" s="3">
        <f t="shared" ca="1" si="66"/>
        <v>2.2711081584366033</v>
      </c>
      <c r="O671" s="4">
        <f t="shared" ca="1" si="67"/>
        <v>-0.99542765101662234</v>
      </c>
    </row>
    <row r="672" spans="3:15">
      <c r="C672" s="3">
        <v>671</v>
      </c>
      <c r="D672" s="2">
        <f t="shared" ca="1" si="68"/>
        <v>2.1983163861876838</v>
      </c>
      <c r="E672" s="2">
        <f t="shared" ca="1" si="69"/>
        <v>141.80150579873427</v>
      </c>
      <c r="F672" s="4" t="str">
        <f t="shared" ca="1" si="70"/>
        <v>si</v>
      </c>
      <c r="K672" s="3">
        <f t="shared" ca="1" si="64"/>
        <v>-0.35577133631420965</v>
      </c>
      <c r="L672" s="4">
        <f t="shared" ca="1" si="65"/>
        <v>2.0097601612543454</v>
      </c>
      <c r="N672" s="3">
        <f t="shared" ca="1" si="66"/>
        <v>4.7524041086895767</v>
      </c>
      <c r="O672" s="4">
        <f t="shared" ca="1" si="67"/>
        <v>-2.0097601612543454</v>
      </c>
    </row>
    <row r="673" spans="3:15">
      <c r="C673" s="3">
        <v>672</v>
      </c>
      <c r="D673" s="2">
        <f t="shared" ca="1" si="68"/>
        <v>7.5868212741388641</v>
      </c>
      <c r="E673" s="2">
        <f t="shared" ca="1" si="69"/>
        <v>94.073674900329621</v>
      </c>
      <c r="F673" s="4" t="str">
        <f t="shared" ca="1" si="70"/>
        <v>no</v>
      </c>
      <c r="K673" s="3">
        <f t="shared" ca="1" si="64"/>
        <v>7.3559440269083805</v>
      </c>
      <c r="L673" s="4">
        <f t="shared" ca="1" si="65"/>
        <v>3.2417889654805219</v>
      </c>
      <c r="N673" s="3">
        <f t="shared" ca="1" si="66"/>
        <v>7.8176985213693477</v>
      </c>
      <c r="O673" s="4">
        <f t="shared" ca="1" si="67"/>
        <v>-3.2417889654805219</v>
      </c>
    </row>
    <row r="674" spans="3:15">
      <c r="C674" s="3">
        <v>673</v>
      </c>
      <c r="D674" s="2">
        <f t="shared" ca="1" si="68"/>
        <v>5.752150881342498</v>
      </c>
      <c r="E674" s="2">
        <f t="shared" ca="1" si="69"/>
        <v>79.646542894930718</v>
      </c>
      <c r="F674" s="4" t="str">
        <f t="shared" ca="1" si="70"/>
        <v>no</v>
      </c>
      <c r="K674" s="3">
        <f t="shared" ca="1" si="64"/>
        <v>6.3362412204876497</v>
      </c>
      <c r="L674" s="4">
        <f t="shared" ca="1" si="65"/>
        <v>3.1970828071411135</v>
      </c>
      <c r="N674" s="3">
        <f t="shared" ca="1" si="66"/>
        <v>5.1680605421973462</v>
      </c>
      <c r="O674" s="4">
        <f t="shared" ca="1" si="67"/>
        <v>-3.1970828071411135</v>
      </c>
    </row>
    <row r="675" spans="3:15">
      <c r="C675" s="3">
        <v>674</v>
      </c>
      <c r="D675" s="2">
        <f t="shared" ca="1" si="68"/>
        <v>2.2525467464191333</v>
      </c>
      <c r="E675" s="2">
        <f t="shared" ca="1" si="69"/>
        <v>140.48805833452005</v>
      </c>
      <c r="F675" s="4" t="str">
        <f t="shared" ca="1" si="70"/>
        <v>si</v>
      </c>
      <c r="K675" s="3">
        <f t="shared" ca="1" si="64"/>
        <v>-0.25480223514762201</v>
      </c>
      <c r="L675" s="4">
        <f t="shared" ca="1" si="65"/>
        <v>2.0677768459473942</v>
      </c>
      <c r="N675" s="3">
        <f t="shared" ca="1" si="66"/>
        <v>4.7598957279858887</v>
      </c>
      <c r="O675" s="4">
        <f t="shared" ca="1" si="67"/>
        <v>-2.0677768459473942</v>
      </c>
    </row>
    <row r="676" spans="3:15">
      <c r="C676" s="3">
        <v>675</v>
      </c>
      <c r="D676" s="2">
        <f t="shared" ca="1" si="68"/>
        <v>5.7713381023197678</v>
      </c>
      <c r="E676" s="2">
        <f t="shared" ca="1" si="69"/>
        <v>112.81887393305489</v>
      </c>
      <c r="F676" s="4" t="str">
        <f t="shared" ca="1" si="70"/>
        <v>no</v>
      </c>
      <c r="K676" s="3">
        <f t="shared" ca="1" si="64"/>
        <v>4.5109255773276216</v>
      </c>
      <c r="L676" s="4">
        <f t="shared" ca="1" si="65"/>
        <v>2.9956402098454551</v>
      </c>
      <c r="N676" s="3">
        <f t="shared" ca="1" si="66"/>
        <v>7.0317506273119141</v>
      </c>
      <c r="O676" s="4">
        <f t="shared" ca="1" si="67"/>
        <v>-2.9956402098454551</v>
      </c>
    </row>
    <row r="677" spans="3:15">
      <c r="C677" s="3">
        <v>676</v>
      </c>
      <c r="D677" s="2">
        <f t="shared" ca="1" si="68"/>
        <v>7.6164864282206084</v>
      </c>
      <c r="E677" s="2">
        <f t="shared" ca="1" si="69"/>
        <v>23.093959105726945</v>
      </c>
      <c r="F677" s="4" t="str">
        <f t="shared" ca="1" si="70"/>
        <v>si</v>
      </c>
      <c r="K677" s="3">
        <f t="shared" ca="1" si="64"/>
        <v>10.606040715688883</v>
      </c>
      <c r="L677" s="4">
        <f t="shared" ca="1" si="65"/>
        <v>1.2747804368910189</v>
      </c>
      <c r="N677" s="3">
        <f t="shared" ca="1" si="66"/>
        <v>4.6269321407523343</v>
      </c>
      <c r="O677" s="4">
        <f t="shared" ca="1" si="67"/>
        <v>-1.2747804368910189</v>
      </c>
    </row>
    <row r="678" spans="3:15">
      <c r="C678" s="3">
        <v>677</v>
      </c>
      <c r="D678" s="2">
        <f t="shared" ca="1" si="68"/>
        <v>5.2275190570614996</v>
      </c>
      <c r="E678" s="2">
        <f t="shared" ca="1" si="69"/>
        <v>52.024286314504927</v>
      </c>
      <c r="F678" s="4" t="str">
        <f t="shared" ca="1" si="70"/>
        <v>no</v>
      </c>
      <c r="K678" s="3">
        <f t="shared" ref="K678:K741" ca="1" si="71">D678+A$2/2*COS(E678*PI()/180)</f>
        <v>7.2273331105129888</v>
      </c>
      <c r="L678" s="4">
        <f t="shared" ref="L678:L741" ca="1" si="72">A$2/2*SIN(E678*PI()/180)</f>
        <v>2.5618828528287398</v>
      </c>
      <c r="N678" s="3">
        <f t="shared" ref="N678:N741" ca="1" si="73">D678-A$2/2*COS(E678*PI()/180)</f>
        <v>3.2277050036100099</v>
      </c>
      <c r="O678" s="4">
        <f t="shared" ref="O678:O741" ca="1" si="74">-A$2/2*SIN(E678*PI()/180)</f>
        <v>-2.5618828528287398</v>
      </c>
    </row>
    <row r="679" spans="3:15">
      <c r="C679" s="3">
        <v>678</v>
      </c>
      <c r="D679" s="2">
        <f t="shared" ca="1" si="68"/>
        <v>0.72834103276324336</v>
      </c>
      <c r="E679" s="2">
        <f t="shared" ca="1" si="69"/>
        <v>98.569781166964788</v>
      </c>
      <c r="F679" s="4" t="str">
        <f t="shared" ca="1" si="70"/>
        <v>no</v>
      </c>
      <c r="K679" s="3">
        <f t="shared" ca="1" si="71"/>
        <v>0.24404607022968894</v>
      </c>
      <c r="L679" s="4">
        <f t="shared" ca="1" si="72"/>
        <v>3.2137141113149164</v>
      </c>
      <c r="N679" s="3">
        <f t="shared" ca="1" si="73"/>
        <v>1.2126359952967978</v>
      </c>
      <c r="O679" s="4">
        <f t="shared" ca="1" si="74"/>
        <v>-3.2137141113149164</v>
      </c>
    </row>
    <row r="680" spans="3:15">
      <c r="C680" s="3">
        <v>679</v>
      </c>
      <c r="D680" s="2">
        <f t="shared" ca="1" si="68"/>
        <v>7.679691297034557</v>
      </c>
      <c r="E680" s="2">
        <f t="shared" ca="1" si="69"/>
        <v>161.3972621494874</v>
      </c>
      <c r="F680" s="4" t="str">
        <f t="shared" ca="1" si="70"/>
        <v>si</v>
      </c>
      <c r="K680" s="3">
        <f t="shared" ca="1" si="71"/>
        <v>4.5994935022872516</v>
      </c>
      <c r="L680" s="4">
        <f t="shared" ca="1" si="72"/>
        <v>1.0367649421319363</v>
      </c>
      <c r="N680" s="3">
        <f t="shared" ca="1" si="73"/>
        <v>10.759889091781861</v>
      </c>
      <c r="O680" s="4">
        <f t="shared" ca="1" si="74"/>
        <v>-1.0367649421319363</v>
      </c>
    </row>
    <row r="681" spans="3:15">
      <c r="C681" s="3">
        <v>680</v>
      </c>
      <c r="D681" s="2">
        <f t="shared" ca="1" si="68"/>
        <v>5.9620995753501989</v>
      </c>
      <c r="E681" s="2">
        <f t="shared" ca="1" si="69"/>
        <v>12.158233349176726</v>
      </c>
      <c r="F681" s="4" t="str">
        <f t="shared" ca="1" si="70"/>
        <v>si</v>
      </c>
      <c r="K681" s="3">
        <f t="shared" ca="1" si="71"/>
        <v>9.1392010453575505</v>
      </c>
      <c r="L681" s="4">
        <f t="shared" ca="1" si="72"/>
        <v>0.68448977295290736</v>
      </c>
      <c r="N681" s="3">
        <f t="shared" ca="1" si="73"/>
        <v>2.7849981053428468</v>
      </c>
      <c r="O681" s="4">
        <f t="shared" ca="1" si="74"/>
        <v>-0.68448977295290736</v>
      </c>
    </row>
    <row r="682" spans="3:15">
      <c r="C682" s="3">
        <v>681</v>
      </c>
      <c r="D682" s="2">
        <f t="shared" ca="1" si="68"/>
        <v>1.1772243066244439</v>
      </c>
      <c r="E682" s="2">
        <f t="shared" ca="1" si="69"/>
        <v>26.95455587801165</v>
      </c>
      <c r="F682" s="4" t="str">
        <f t="shared" ca="1" si="70"/>
        <v>si</v>
      </c>
      <c r="K682" s="3">
        <f t="shared" ca="1" si="71"/>
        <v>4.0741648669474291</v>
      </c>
      <c r="L682" s="4">
        <f t="shared" ca="1" si="72"/>
        <v>1.4731718806560037</v>
      </c>
      <c r="N682" s="3">
        <f t="shared" ca="1" si="73"/>
        <v>-1.7197162536985418</v>
      </c>
      <c r="O682" s="4">
        <f t="shared" ca="1" si="74"/>
        <v>-1.4731718806560037</v>
      </c>
    </row>
    <row r="683" spans="3:15">
      <c r="C683" s="3">
        <v>682</v>
      </c>
      <c r="D683" s="2">
        <f t="shared" ca="1" si="68"/>
        <v>4.9484199085222667</v>
      </c>
      <c r="E683" s="2">
        <f t="shared" ca="1" si="69"/>
        <v>127.02071232899149</v>
      </c>
      <c r="F683" s="4" t="str">
        <f t="shared" ca="1" si="70"/>
        <v>no</v>
      </c>
      <c r="K683" s="3">
        <f t="shared" ca="1" si="71"/>
        <v>2.9915829185204448</v>
      </c>
      <c r="L683" s="4">
        <f t="shared" ca="1" si="72"/>
        <v>2.5948581839015037</v>
      </c>
      <c r="N683" s="3">
        <f t="shared" ca="1" si="73"/>
        <v>6.9052568985240885</v>
      </c>
      <c r="O683" s="4">
        <f t="shared" ca="1" si="74"/>
        <v>-2.5948581839015037</v>
      </c>
    </row>
    <row r="684" spans="3:15">
      <c r="C684" s="3">
        <v>683</v>
      </c>
      <c r="D684" s="2">
        <f t="shared" ca="1" si="68"/>
        <v>4.0932972126721543</v>
      </c>
      <c r="E684" s="2">
        <f t="shared" ca="1" si="69"/>
        <v>131.50893487413879</v>
      </c>
      <c r="F684" s="4" t="str">
        <f t="shared" ca="1" si="70"/>
        <v>no</v>
      </c>
      <c r="K684" s="3">
        <f t="shared" ca="1" si="71"/>
        <v>1.9394025004191913</v>
      </c>
      <c r="L684" s="4">
        <f t="shared" ca="1" si="72"/>
        <v>2.4337702374153412</v>
      </c>
      <c r="N684" s="3">
        <f t="shared" ca="1" si="73"/>
        <v>6.2471919249251169</v>
      </c>
      <c r="O684" s="4">
        <f t="shared" ca="1" si="74"/>
        <v>-2.4337702374153412</v>
      </c>
    </row>
    <row r="685" spans="3:15">
      <c r="C685" s="3">
        <v>684</v>
      </c>
      <c r="D685" s="2">
        <f t="shared" ca="1" si="68"/>
        <v>0.21467118875173119</v>
      </c>
      <c r="E685" s="2">
        <f t="shared" ca="1" si="69"/>
        <v>99.404952451393839</v>
      </c>
      <c r="F685" s="4" t="str">
        <f t="shared" ca="1" si="70"/>
        <v>si</v>
      </c>
      <c r="K685" s="3">
        <f t="shared" ca="1" si="71"/>
        <v>-0.31641533331108707</v>
      </c>
      <c r="L685" s="4">
        <f t="shared" ca="1" si="72"/>
        <v>3.2063136318961716</v>
      </c>
      <c r="N685" s="3">
        <f t="shared" ca="1" si="73"/>
        <v>0.74575771081454945</v>
      </c>
      <c r="O685" s="4">
        <f t="shared" ca="1" si="74"/>
        <v>-3.2063136318961716</v>
      </c>
    </row>
    <row r="686" spans="3:15">
      <c r="C686" s="3">
        <v>685</v>
      </c>
      <c r="D686" s="2">
        <f t="shared" ca="1" si="68"/>
        <v>0.10069442753732982</v>
      </c>
      <c r="E686" s="2">
        <f t="shared" ca="1" si="69"/>
        <v>125.54717029668785</v>
      </c>
      <c r="F686" s="4" t="str">
        <f t="shared" ca="1" si="70"/>
        <v>si</v>
      </c>
      <c r="K686" s="3">
        <f t="shared" ca="1" si="71"/>
        <v>-1.7887678270446878</v>
      </c>
      <c r="L686" s="4">
        <f t="shared" ca="1" si="72"/>
        <v>2.6443207801834179</v>
      </c>
      <c r="N686" s="3">
        <f t="shared" ca="1" si="73"/>
        <v>1.9901566821193475</v>
      </c>
      <c r="O686" s="4">
        <f t="shared" ca="1" si="74"/>
        <v>-2.6443207801834179</v>
      </c>
    </row>
    <row r="687" spans="3:15">
      <c r="C687" s="3">
        <v>686</v>
      </c>
      <c r="D687" s="2">
        <f t="shared" ca="1" si="68"/>
        <v>5.1965549731861236</v>
      </c>
      <c r="E687" s="2">
        <f t="shared" ca="1" si="69"/>
        <v>45.215464995279845</v>
      </c>
      <c r="F687" s="4" t="str">
        <f t="shared" ca="1" si="70"/>
        <v>no</v>
      </c>
      <c r="K687" s="3">
        <f t="shared" ca="1" si="71"/>
        <v>7.4859936196533994</v>
      </c>
      <c r="L687" s="4">
        <f t="shared" ca="1" si="72"/>
        <v>2.3067229317935194</v>
      </c>
      <c r="N687" s="3">
        <f t="shared" ca="1" si="73"/>
        <v>2.9071163267188482</v>
      </c>
      <c r="O687" s="4">
        <f t="shared" ca="1" si="74"/>
        <v>-2.3067229317935194</v>
      </c>
    </row>
    <row r="688" spans="3:15">
      <c r="C688" s="3">
        <v>687</v>
      </c>
      <c r="D688" s="2">
        <f t="shared" ca="1" si="68"/>
        <v>5.4656242292084833</v>
      </c>
      <c r="E688" s="2">
        <f t="shared" ca="1" si="69"/>
        <v>79.839291201774273</v>
      </c>
      <c r="F688" s="4" t="str">
        <f t="shared" ca="1" si="70"/>
        <v>no</v>
      </c>
      <c r="K688" s="3">
        <f t="shared" ca="1" si="71"/>
        <v>6.038956000977552</v>
      </c>
      <c r="L688" s="4">
        <f t="shared" ca="1" si="72"/>
        <v>3.1990296465459864</v>
      </c>
      <c r="N688" s="3">
        <f t="shared" ca="1" si="73"/>
        <v>4.8922924574394147</v>
      </c>
      <c r="O688" s="4">
        <f t="shared" ca="1" si="74"/>
        <v>-3.1990296465459864</v>
      </c>
    </row>
    <row r="689" spans="3:15">
      <c r="C689" s="3">
        <v>688</v>
      </c>
      <c r="D689" s="2">
        <f t="shared" ca="1" si="68"/>
        <v>2.3887904611431114</v>
      </c>
      <c r="E689" s="2">
        <f t="shared" ca="1" si="69"/>
        <v>54.765620984095477</v>
      </c>
      <c r="F689" s="4" t="str">
        <f t="shared" ca="1" si="70"/>
        <v>no</v>
      </c>
      <c r="K689" s="3">
        <f t="shared" ca="1" si="71"/>
        <v>4.2637886556683844</v>
      </c>
      <c r="L689" s="4">
        <f t="shared" ca="1" si="72"/>
        <v>2.6545963479457599</v>
      </c>
      <c r="N689" s="3">
        <f t="shared" ca="1" si="73"/>
        <v>0.51379226661783828</v>
      </c>
      <c r="O689" s="4">
        <f t="shared" ca="1" si="74"/>
        <v>-2.6545963479457599</v>
      </c>
    </row>
    <row r="690" spans="3:15">
      <c r="C690" s="3">
        <v>689</v>
      </c>
      <c r="D690" s="2">
        <f t="shared" ca="1" si="68"/>
        <v>7.1109122735558472</v>
      </c>
      <c r="E690" s="2">
        <f t="shared" ca="1" si="69"/>
        <v>21.900067345640316</v>
      </c>
      <c r="F690" s="4" t="str">
        <f t="shared" ca="1" si="70"/>
        <v>si</v>
      </c>
      <c r="K690" s="3">
        <f t="shared" ca="1" si="71"/>
        <v>10.126378673889445</v>
      </c>
      <c r="L690" s="4">
        <f t="shared" ca="1" si="72"/>
        <v>1.212213837760953</v>
      </c>
      <c r="N690" s="3">
        <f t="shared" ca="1" si="73"/>
        <v>4.0954458732222498</v>
      </c>
      <c r="O690" s="4">
        <f t="shared" ca="1" si="74"/>
        <v>-1.212213837760953</v>
      </c>
    </row>
    <row r="691" spans="3:15">
      <c r="C691" s="3">
        <v>690</v>
      </c>
      <c r="D691" s="2">
        <f t="shared" ca="1" si="68"/>
        <v>5.1456715108687643</v>
      </c>
      <c r="E691" s="2">
        <f t="shared" ca="1" si="69"/>
        <v>166.39765866983589</v>
      </c>
      <c r="F691" s="4" t="str">
        <f t="shared" ca="1" si="70"/>
        <v>si</v>
      </c>
      <c r="K691" s="3">
        <f t="shared" ca="1" si="71"/>
        <v>1.9868294903187218</v>
      </c>
      <c r="L691" s="4">
        <f t="shared" ca="1" si="72"/>
        <v>0.76434095088993148</v>
      </c>
      <c r="N691" s="3">
        <f t="shared" ca="1" si="73"/>
        <v>8.3045135314188059</v>
      </c>
      <c r="O691" s="4">
        <f t="shared" ca="1" si="74"/>
        <v>-0.76434095088993148</v>
      </c>
    </row>
    <row r="692" spans="3:15">
      <c r="C692" s="3">
        <v>691</v>
      </c>
      <c r="D692" s="2">
        <f t="shared" ca="1" si="68"/>
        <v>7.8161694587709594</v>
      </c>
      <c r="E692" s="2">
        <f t="shared" ca="1" si="69"/>
        <v>120.41725796408204</v>
      </c>
      <c r="F692" s="4" t="str">
        <f t="shared" ca="1" si="70"/>
        <v>si</v>
      </c>
      <c r="K692" s="3">
        <f t="shared" ca="1" si="71"/>
        <v>6.1707154621104729</v>
      </c>
      <c r="L692" s="4">
        <f t="shared" ca="1" si="72"/>
        <v>2.8026739276758605</v>
      </c>
      <c r="N692" s="3">
        <f t="shared" ca="1" si="73"/>
        <v>9.4616234554314449</v>
      </c>
      <c r="O692" s="4">
        <f t="shared" ca="1" si="74"/>
        <v>-2.8026739276758605</v>
      </c>
    </row>
    <row r="693" spans="3:15">
      <c r="C693" s="3">
        <v>692</v>
      </c>
      <c r="D693" s="2">
        <f t="shared" ca="1" si="68"/>
        <v>3.4977462073749805</v>
      </c>
      <c r="E693" s="2">
        <f t="shared" ca="1" si="69"/>
        <v>2.5664781009162652</v>
      </c>
      <c r="F693" s="4" t="str">
        <f t="shared" ca="1" si="70"/>
        <v>no</v>
      </c>
      <c r="K693" s="3">
        <f t="shared" ca="1" si="71"/>
        <v>6.7444862598527653</v>
      </c>
      <c r="L693" s="4">
        <f t="shared" ca="1" si="72"/>
        <v>0.14553017431637602</v>
      </c>
      <c r="N693" s="3">
        <f t="shared" ca="1" si="73"/>
        <v>0.25100615489719624</v>
      </c>
      <c r="O693" s="4">
        <f t="shared" ca="1" si="74"/>
        <v>-0.14553017431637602</v>
      </c>
    </row>
    <row r="694" spans="3:15">
      <c r="C694" s="3">
        <v>693</v>
      </c>
      <c r="D694" s="2">
        <f t="shared" ca="1" si="68"/>
        <v>7.1796397931093452</v>
      </c>
      <c r="E694" s="2">
        <f t="shared" ca="1" si="69"/>
        <v>140.61065062363141</v>
      </c>
      <c r="F694" s="4" t="str">
        <f t="shared" ca="1" si="70"/>
        <v>si</v>
      </c>
      <c r="K694" s="3">
        <f t="shared" ca="1" si="71"/>
        <v>4.6678722581538743</v>
      </c>
      <c r="L694" s="4">
        <f t="shared" ca="1" si="72"/>
        <v>2.062407294969574</v>
      </c>
      <c r="N694" s="3">
        <f t="shared" ca="1" si="73"/>
        <v>9.6914073280648161</v>
      </c>
      <c r="O694" s="4">
        <f t="shared" ca="1" si="74"/>
        <v>-2.062407294969574</v>
      </c>
    </row>
    <row r="695" spans="3:15">
      <c r="C695" s="3">
        <v>694</v>
      </c>
      <c r="D695" s="2">
        <f t="shared" ca="1" si="68"/>
        <v>2.9945758295133311</v>
      </c>
      <c r="E695" s="2">
        <f t="shared" ca="1" si="69"/>
        <v>6.2962185423060806</v>
      </c>
      <c r="F695" s="4" t="str">
        <f t="shared" ca="1" si="70"/>
        <v>si</v>
      </c>
      <c r="K695" s="3">
        <f t="shared" ca="1" si="71"/>
        <v>6.2249724653200271</v>
      </c>
      <c r="L695" s="4">
        <f t="shared" ca="1" si="72"/>
        <v>0.35642330923886723</v>
      </c>
      <c r="N695" s="3">
        <f t="shared" ca="1" si="73"/>
        <v>-0.23582080629336444</v>
      </c>
      <c r="O695" s="4">
        <f t="shared" ca="1" si="74"/>
        <v>-0.35642330923886723</v>
      </c>
    </row>
    <row r="696" spans="3:15">
      <c r="C696" s="3">
        <v>695</v>
      </c>
      <c r="D696" s="2">
        <f t="shared" ca="1" si="68"/>
        <v>3.8575314358728541</v>
      </c>
      <c r="E696" s="2">
        <f t="shared" ca="1" si="69"/>
        <v>48.924006644435728</v>
      </c>
      <c r="F696" s="4" t="str">
        <f t="shared" ca="1" si="70"/>
        <v>no</v>
      </c>
      <c r="K696" s="3">
        <f t="shared" ca="1" si="71"/>
        <v>5.9929746445237324</v>
      </c>
      <c r="L696" s="4">
        <f t="shared" ca="1" si="72"/>
        <v>2.4499759800101804</v>
      </c>
      <c r="N696" s="3">
        <f t="shared" ca="1" si="73"/>
        <v>1.7220882272219762</v>
      </c>
      <c r="O696" s="4">
        <f t="shared" ca="1" si="74"/>
        <v>-2.4499759800101804</v>
      </c>
    </row>
    <row r="697" spans="3:15">
      <c r="C697" s="3">
        <v>696</v>
      </c>
      <c r="D697" s="2">
        <f t="shared" ca="1" si="68"/>
        <v>7.8493815906369093</v>
      </c>
      <c r="E697" s="2">
        <f t="shared" ca="1" si="69"/>
        <v>10.336464081524458</v>
      </c>
      <c r="F697" s="4" t="str">
        <f t="shared" ca="1" si="70"/>
        <v>si</v>
      </c>
      <c r="K697" s="3">
        <f t="shared" ca="1" si="71"/>
        <v>11.046637489136502</v>
      </c>
      <c r="L697" s="4">
        <f t="shared" ca="1" si="72"/>
        <v>0.58314210918913711</v>
      </c>
      <c r="N697" s="3">
        <f t="shared" ca="1" si="73"/>
        <v>4.6521256921373162</v>
      </c>
      <c r="O697" s="4">
        <f t="shared" ca="1" si="74"/>
        <v>-0.58314210918913711</v>
      </c>
    </row>
    <row r="698" spans="3:15">
      <c r="C698" s="3">
        <v>697</v>
      </c>
      <c r="D698" s="2">
        <f t="shared" ca="1" si="68"/>
        <v>5.2930350397572123</v>
      </c>
      <c r="E698" s="2">
        <f t="shared" ca="1" si="69"/>
        <v>139.0486835970224</v>
      </c>
      <c r="F698" s="4" t="str">
        <f t="shared" ca="1" si="70"/>
        <v>no</v>
      </c>
      <c r="K698" s="3">
        <f t="shared" ca="1" si="71"/>
        <v>2.8384180895958773</v>
      </c>
      <c r="L698" s="4">
        <f t="shared" ca="1" si="72"/>
        <v>2.1301069522398794</v>
      </c>
      <c r="N698" s="3">
        <f t="shared" ca="1" si="73"/>
        <v>7.7476519899185474</v>
      </c>
      <c r="O698" s="4">
        <f t="shared" ca="1" si="74"/>
        <v>-2.1301069522398794</v>
      </c>
    </row>
    <row r="699" spans="3:15">
      <c r="C699" s="3">
        <v>698</v>
      </c>
      <c r="D699" s="2">
        <f t="shared" ca="1" si="68"/>
        <v>6.4644025927825872</v>
      </c>
      <c r="E699" s="2">
        <f t="shared" ca="1" si="69"/>
        <v>77.437246060512422</v>
      </c>
      <c r="F699" s="4" t="str">
        <f t="shared" ca="1" si="70"/>
        <v>no</v>
      </c>
      <c r="K699" s="3">
        <f t="shared" ca="1" si="71"/>
        <v>7.1713061429383895</v>
      </c>
      <c r="L699" s="4">
        <f t="shared" ca="1" si="72"/>
        <v>3.1721896807689673</v>
      </c>
      <c r="N699" s="3">
        <f t="shared" ca="1" si="73"/>
        <v>5.7574990426267849</v>
      </c>
      <c r="O699" s="4">
        <f t="shared" ca="1" si="74"/>
        <v>-3.1721896807689673</v>
      </c>
    </row>
    <row r="700" spans="3:15">
      <c r="C700" s="3">
        <v>699</v>
      </c>
      <c r="D700" s="2">
        <f t="shared" ca="1" si="68"/>
        <v>4.1158629607889967</v>
      </c>
      <c r="E700" s="2">
        <f t="shared" ca="1" si="69"/>
        <v>69.107704302116446</v>
      </c>
      <c r="F700" s="4" t="str">
        <f t="shared" ca="1" si="70"/>
        <v>no</v>
      </c>
      <c r="K700" s="3">
        <f t="shared" ca="1" si="71"/>
        <v>5.2748531889010559</v>
      </c>
      <c r="L700" s="4">
        <f t="shared" ca="1" si="72"/>
        <v>3.0363204131219019</v>
      </c>
      <c r="N700" s="3">
        <f t="shared" ca="1" si="73"/>
        <v>2.9568727326769375</v>
      </c>
      <c r="O700" s="4">
        <f t="shared" ca="1" si="74"/>
        <v>-3.0363204131219019</v>
      </c>
    </row>
    <row r="701" spans="3:15">
      <c r="C701" s="3">
        <v>700</v>
      </c>
      <c r="D701" s="2">
        <f t="shared" ca="1" si="68"/>
        <v>6.2929742741396639</v>
      </c>
      <c r="E701" s="2">
        <f t="shared" ca="1" si="69"/>
        <v>154.6123267337521</v>
      </c>
      <c r="F701" s="4" t="str">
        <f t="shared" ca="1" si="70"/>
        <v>si</v>
      </c>
      <c r="K701" s="3">
        <f t="shared" ca="1" si="71"/>
        <v>3.3568347237770824</v>
      </c>
      <c r="L701" s="4">
        <f t="shared" ca="1" si="72"/>
        <v>1.3934075286134411</v>
      </c>
      <c r="N701" s="3">
        <f t="shared" ca="1" si="73"/>
        <v>9.2291138245022459</v>
      </c>
      <c r="O701" s="4">
        <f t="shared" ca="1" si="74"/>
        <v>-1.3934075286134411</v>
      </c>
    </row>
    <row r="702" spans="3:15">
      <c r="C702" s="3">
        <v>701</v>
      </c>
      <c r="D702" s="2">
        <f t="shared" ca="1" si="68"/>
        <v>3.4111797978011529</v>
      </c>
      <c r="E702" s="2">
        <f t="shared" ca="1" si="69"/>
        <v>44.028028266322849</v>
      </c>
      <c r="F702" s="4" t="str">
        <f t="shared" ca="1" si="70"/>
        <v>no</v>
      </c>
      <c r="K702" s="3">
        <f t="shared" ca="1" si="71"/>
        <v>5.7479294645413335</v>
      </c>
      <c r="L702" s="4">
        <f t="shared" ca="1" si="72"/>
        <v>2.258783078338789</v>
      </c>
      <c r="N702" s="3">
        <f t="shared" ca="1" si="73"/>
        <v>1.0744301310609723</v>
      </c>
      <c r="O702" s="4">
        <f t="shared" ca="1" si="74"/>
        <v>-2.258783078338789</v>
      </c>
    </row>
    <row r="703" spans="3:15">
      <c r="C703" s="3">
        <v>702</v>
      </c>
      <c r="D703" s="2">
        <f t="shared" ca="1" si="68"/>
        <v>0.61939162723203989</v>
      </c>
      <c r="E703" s="2">
        <f t="shared" ca="1" si="69"/>
        <v>136.51544443230532</v>
      </c>
      <c r="F703" s="4" t="str">
        <f t="shared" ca="1" si="70"/>
        <v>si</v>
      </c>
      <c r="K703" s="3">
        <f t="shared" ca="1" si="71"/>
        <v>-1.7386780311835683</v>
      </c>
      <c r="L703" s="4">
        <f t="shared" ca="1" si="72"/>
        <v>2.2365168199813965</v>
      </c>
      <c r="N703" s="3">
        <f t="shared" ca="1" si="73"/>
        <v>2.9774612856476481</v>
      </c>
      <c r="O703" s="4">
        <f t="shared" ca="1" si="74"/>
        <v>-2.2365168199813965</v>
      </c>
    </row>
    <row r="704" spans="3:15">
      <c r="C704" s="3">
        <v>703</v>
      </c>
      <c r="D704" s="2">
        <f t="shared" ca="1" si="68"/>
        <v>5.2380512729912159</v>
      </c>
      <c r="E704" s="2">
        <f t="shared" ca="1" si="69"/>
        <v>59.451247523076638</v>
      </c>
      <c r="F704" s="4" t="str">
        <f t="shared" ca="1" si="70"/>
        <v>no</v>
      </c>
      <c r="K704" s="3">
        <f t="shared" ca="1" si="71"/>
        <v>6.8899331014867302</v>
      </c>
      <c r="L704" s="4">
        <f t="shared" ca="1" si="72"/>
        <v>2.7988902130462918</v>
      </c>
      <c r="N704" s="3">
        <f t="shared" ca="1" si="73"/>
        <v>3.5861694444957015</v>
      </c>
      <c r="O704" s="4">
        <f t="shared" ca="1" si="74"/>
        <v>-2.7988902130462918</v>
      </c>
    </row>
    <row r="705" spans="3:15">
      <c r="C705" s="3">
        <v>704</v>
      </c>
      <c r="D705" s="2">
        <f t="shared" ca="1" si="68"/>
        <v>4.85079368233641</v>
      </c>
      <c r="E705" s="2">
        <f t="shared" ca="1" si="69"/>
        <v>178.87445454787428</v>
      </c>
      <c r="F705" s="4" t="str">
        <f t="shared" ca="1" si="70"/>
        <v>si</v>
      </c>
      <c r="K705" s="3">
        <f t="shared" ca="1" si="71"/>
        <v>1.6014207583792728</v>
      </c>
      <c r="L705" s="4">
        <f t="shared" ca="1" si="72"/>
        <v>6.3840434320605169E-2</v>
      </c>
      <c r="N705" s="3">
        <f t="shared" ca="1" si="73"/>
        <v>8.1001666062935467</v>
      </c>
      <c r="O705" s="4">
        <f t="shared" ca="1" si="74"/>
        <v>-6.3840434320605169E-2</v>
      </c>
    </row>
    <row r="706" spans="3:15">
      <c r="C706" s="3">
        <v>705</v>
      </c>
      <c r="D706" s="2">
        <f t="shared" ca="1" si="68"/>
        <v>5.3496846389404231</v>
      </c>
      <c r="E706" s="2">
        <f t="shared" ca="1" si="69"/>
        <v>21.41171146245518</v>
      </c>
      <c r="F706" s="4" t="str">
        <f t="shared" ca="1" si="70"/>
        <v>si</v>
      </c>
      <c r="K706" s="3">
        <f t="shared" ca="1" si="71"/>
        <v>8.37537358538912</v>
      </c>
      <c r="L706" s="4">
        <f t="shared" ca="1" si="72"/>
        <v>1.1864680355315851</v>
      </c>
      <c r="N706" s="3">
        <f t="shared" ca="1" si="73"/>
        <v>2.3239956924917271</v>
      </c>
      <c r="O706" s="4">
        <f t="shared" ca="1" si="74"/>
        <v>-1.1864680355315851</v>
      </c>
    </row>
    <row r="707" spans="3:15">
      <c r="C707" s="3">
        <v>706</v>
      </c>
      <c r="D707" s="2">
        <f t="shared" ref="D707:D770" ca="1" si="75">RANDBETWEEN(0,7)+RAND()</f>
        <v>4.1853942281238989</v>
      </c>
      <c r="E707" s="2">
        <f t="shared" ref="E707:E770" ca="1" si="76">RANDBETWEEN(0,179)+RAND()</f>
        <v>50.851824204048071</v>
      </c>
      <c r="F707" s="4" t="str">
        <f t="shared" ref="F707:F770" ca="1" si="77">IF(OR(K707&lt;0,K707&gt;B$2,N707&lt;0,N707&gt;B$2),"si","no")</f>
        <v>no</v>
      </c>
      <c r="K707" s="3">
        <f t="shared" ca="1" si="71"/>
        <v>6.2372105681109868</v>
      </c>
      <c r="L707" s="4">
        <f t="shared" ca="1" si="72"/>
        <v>2.5204264930685825</v>
      </c>
      <c r="N707" s="3">
        <f t="shared" ca="1" si="73"/>
        <v>2.1335778881368115</v>
      </c>
      <c r="O707" s="4">
        <f t="shared" ca="1" si="74"/>
        <v>-2.5204264930685825</v>
      </c>
    </row>
    <row r="708" spans="3:15">
      <c r="C708" s="3">
        <v>707</v>
      </c>
      <c r="D708" s="2">
        <f t="shared" ca="1" si="75"/>
        <v>2.4539174445601404</v>
      </c>
      <c r="E708" s="2">
        <f t="shared" ca="1" si="76"/>
        <v>179.56361215782721</v>
      </c>
      <c r="F708" s="4" t="str">
        <f t="shared" ca="1" si="77"/>
        <v>si</v>
      </c>
      <c r="K708" s="3">
        <f t="shared" ca="1" si="71"/>
        <v>-0.79598829026310192</v>
      </c>
      <c r="L708" s="4">
        <f t="shared" ca="1" si="72"/>
        <v>2.4753075829122399E-2</v>
      </c>
      <c r="N708" s="3">
        <f t="shared" ca="1" si="73"/>
        <v>5.7038231793833827</v>
      </c>
      <c r="O708" s="4">
        <f t="shared" ca="1" si="74"/>
        <v>-2.4753075829122399E-2</v>
      </c>
    </row>
    <row r="709" spans="3:15">
      <c r="C709" s="3">
        <v>708</v>
      </c>
      <c r="D709" s="2">
        <f t="shared" ca="1" si="75"/>
        <v>1.8354195591695621</v>
      </c>
      <c r="E709" s="2">
        <f t="shared" ca="1" si="76"/>
        <v>63.124996107242985</v>
      </c>
      <c r="F709" s="4" t="str">
        <f t="shared" ca="1" si="77"/>
        <v>no</v>
      </c>
      <c r="K709" s="3">
        <f t="shared" ca="1" si="71"/>
        <v>3.3045677812049585</v>
      </c>
      <c r="L709" s="4">
        <f t="shared" ca="1" si="72"/>
        <v>2.8989831840992513</v>
      </c>
      <c r="N709" s="3">
        <f t="shared" ca="1" si="73"/>
        <v>0.36627133713416571</v>
      </c>
      <c r="O709" s="4">
        <f t="shared" ca="1" si="74"/>
        <v>-2.8989831840992513</v>
      </c>
    </row>
    <row r="710" spans="3:15">
      <c r="C710" s="3">
        <v>709</v>
      </c>
      <c r="D710" s="2">
        <f t="shared" ca="1" si="75"/>
        <v>1.1116382837398318</v>
      </c>
      <c r="E710" s="2">
        <f t="shared" ca="1" si="76"/>
        <v>114.72756080663987</v>
      </c>
      <c r="F710" s="4" t="str">
        <f t="shared" ca="1" si="77"/>
        <v>si</v>
      </c>
      <c r="K710" s="3">
        <f t="shared" ca="1" si="71"/>
        <v>-0.24784985353912292</v>
      </c>
      <c r="L710" s="4">
        <f t="shared" ca="1" si="72"/>
        <v>2.9519979682577357</v>
      </c>
      <c r="N710" s="3">
        <f t="shared" ca="1" si="73"/>
        <v>2.4711264210187864</v>
      </c>
      <c r="O710" s="4">
        <f t="shared" ca="1" si="74"/>
        <v>-2.9519979682577357</v>
      </c>
    </row>
    <row r="711" spans="3:15">
      <c r="C711" s="3">
        <v>710</v>
      </c>
      <c r="D711" s="2">
        <f t="shared" ca="1" si="75"/>
        <v>4.7497653915119731</v>
      </c>
      <c r="E711" s="2">
        <f t="shared" ca="1" si="76"/>
        <v>77.901251911511352</v>
      </c>
      <c r="F711" s="4" t="str">
        <f t="shared" ca="1" si="77"/>
        <v>no</v>
      </c>
      <c r="K711" s="3">
        <f t="shared" ca="1" si="71"/>
        <v>5.430956286025169</v>
      </c>
      <c r="L711" s="4">
        <f t="shared" ca="1" si="72"/>
        <v>3.1778104042299802</v>
      </c>
      <c r="N711" s="3">
        <f t="shared" ca="1" si="73"/>
        <v>4.0685744969987772</v>
      </c>
      <c r="O711" s="4">
        <f t="shared" ca="1" si="74"/>
        <v>-3.1778104042299802</v>
      </c>
    </row>
    <row r="712" spans="3:15">
      <c r="C712" s="3">
        <v>711</v>
      </c>
      <c r="D712" s="2">
        <f t="shared" ca="1" si="75"/>
        <v>3.6712808400590458</v>
      </c>
      <c r="E712" s="2">
        <f t="shared" ca="1" si="76"/>
        <v>33.942835808021051</v>
      </c>
      <c r="F712" s="4" t="str">
        <f t="shared" ca="1" si="77"/>
        <v>no</v>
      </c>
      <c r="K712" s="3">
        <f t="shared" ca="1" si="71"/>
        <v>6.3674648126405407</v>
      </c>
      <c r="L712" s="4">
        <f t="shared" ca="1" si="72"/>
        <v>1.8146878480870119</v>
      </c>
      <c r="N712" s="3">
        <f t="shared" ca="1" si="73"/>
        <v>0.97509686747755087</v>
      </c>
      <c r="O712" s="4">
        <f t="shared" ca="1" si="74"/>
        <v>-1.8146878480870119</v>
      </c>
    </row>
    <row r="713" spans="3:15">
      <c r="C713" s="3">
        <v>712</v>
      </c>
      <c r="D713" s="2">
        <f t="shared" ca="1" si="75"/>
        <v>3.7279709671283472</v>
      </c>
      <c r="E713" s="2">
        <f t="shared" ca="1" si="76"/>
        <v>96.343419489247978</v>
      </c>
      <c r="F713" s="4" t="str">
        <f t="shared" ca="1" si="77"/>
        <v>no</v>
      </c>
      <c r="K713" s="3">
        <f t="shared" ca="1" si="71"/>
        <v>3.3688865398359362</v>
      </c>
      <c r="L713" s="4">
        <f t="shared" ca="1" si="72"/>
        <v>3.2301019138838454</v>
      </c>
      <c r="N713" s="3">
        <f t="shared" ca="1" si="73"/>
        <v>4.0870553944207586</v>
      </c>
      <c r="O713" s="4">
        <f t="shared" ca="1" si="74"/>
        <v>-3.2301019138838454</v>
      </c>
    </row>
    <row r="714" spans="3:15">
      <c r="C714" s="3">
        <v>713</v>
      </c>
      <c r="D714" s="2">
        <f t="shared" ca="1" si="75"/>
        <v>3.7944416233050906</v>
      </c>
      <c r="E714" s="2">
        <f t="shared" ca="1" si="76"/>
        <v>35.475641890121423</v>
      </c>
      <c r="F714" s="4" t="str">
        <f t="shared" ca="1" si="77"/>
        <v>no</v>
      </c>
      <c r="K714" s="3">
        <f t="shared" ca="1" si="71"/>
        <v>6.4411191586647361</v>
      </c>
      <c r="L714" s="4">
        <f t="shared" ca="1" si="72"/>
        <v>1.8861595965937217</v>
      </c>
      <c r="N714" s="3">
        <f t="shared" ca="1" si="73"/>
        <v>1.1477640879454452</v>
      </c>
      <c r="O714" s="4">
        <f t="shared" ca="1" si="74"/>
        <v>-1.8861595965937217</v>
      </c>
    </row>
    <row r="715" spans="3:15">
      <c r="C715" s="3">
        <v>714</v>
      </c>
      <c r="D715" s="2">
        <f t="shared" ca="1" si="75"/>
        <v>1.4957671899446527</v>
      </c>
      <c r="E715" s="2">
        <f t="shared" ca="1" si="76"/>
        <v>86.99046957362809</v>
      </c>
      <c r="F715" s="4" t="str">
        <f t="shared" ca="1" si="77"/>
        <v>no</v>
      </c>
      <c r="K715" s="3">
        <f t="shared" ca="1" si="71"/>
        <v>1.6663989007980002</v>
      </c>
      <c r="L715" s="4">
        <f t="shared" ca="1" si="72"/>
        <v>3.2455176504297829</v>
      </c>
      <c r="N715" s="3">
        <f t="shared" ca="1" si="73"/>
        <v>1.3251354790913052</v>
      </c>
      <c r="O715" s="4">
        <f t="shared" ca="1" si="74"/>
        <v>-3.2455176504297829</v>
      </c>
    </row>
    <row r="716" spans="3:15">
      <c r="C716" s="3">
        <v>715</v>
      </c>
      <c r="D716" s="2">
        <f t="shared" ca="1" si="75"/>
        <v>0.8516803996920228</v>
      </c>
      <c r="E716" s="2">
        <f t="shared" ca="1" si="76"/>
        <v>33.329961697213783</v>
      </c>
      <c r="F716" s="4" t="str">
        <f t="shared" ca="1" si="77"/>
        <v>si</v>
      </c>
      <c r="K716" s="3">
        <f t="shared" ca="1" si="71"/>
        <v>3.5671208756703834</v>
      </c>
      <c r="L716" s="4">
        <f t="shared" ca="1" si="72"/>
        <v>1.7857443886005675</v>
      </c>
      <c r="N716" s="3">
        <f t="shared" ca="1" si="73"/>
        <v>-1.8637600762863376</v>
      </c>
      <c r="O716" s="4">
        <f t="shared" ca="1" si="74"/>
        <v>-1.7857443886005675</v>
      </c>
    </row>
    <row r="717" spans="3:15">
      <c r="C717" s="3">
        <v>716</v>
      </c>
      <c r="D717" s="2">
        <f t="shared" ca="1" si="75"/>
        <v>6.3432837374986519</v>
      </c>
      <c r="E717" s="2">
        <f t="shared" ca="1" si="76"/>
        <v>163.22421607134746</v>
      </c>
      <c r="F717" s="4" t="str">
        <f t="shared" ca="1" si="77"/>
        <v>si</v>
      </c>
      <c r="K717" s="3">
        <f t="shared" ca="1" si="71"/>
        <v>3.231598630565542</v>
      </c>
      <c r="L717" s="4">
        <f t="shared" ca="1" si="72"/>
        <v>0.93803826963012482</v>
      </c>
      <c r="N717" s="3">
        <f t="shared" ca="1" si="73"/>
        <v>9.454968844431761</v>
      </c>
      <c r="O717" s="4">
        <f t="shared" ca="1" si="74"/>
        <v>-0.93803826963012482</v>
      </c>
    </row>
    <row r="718" spans="3:15">
      <c r="C718" s="3">
        <v>717</v>
      </c>
      <c r="D718" s="2">
        <f t="shared" ca="1" si="75"/>
        <v>2.7190153226158165</v>
      </c>
      <c r="E718" s="2">
        <f t="shared" ca="1" si="76"/>
        <v>175.09335364384251</v>
      </c>
      <c r="F718" s="4" t="str">
        <f t="shared" ca="1" si="77"/>
        <v>si</v>
      </c>
      <c r="K718" s="3">
        <f t="shared" ca="1" si="71"/>
        <v>-0.51907466581670603</v>
      </c>
      <c r="L718" s="4">
        <f t="shared" ca="1" si="72"/>
        <v>0.27798062308921045</v>
      </c>
      <c r="N718" s="3">
        <f t="shared" ca="1" si="73"/>
        <v>5.9571053110483394</v>
      </c>
      <c r="O718" s="4">
        <f t="shared" ca="1" si="74"/>
        <v>-0.27798062308921045</v>
      </c>
    </row>
    <row r="719" spans="3:15">
      <c r="C719" s="3">
        <v>718</v>
      </c>
      <c r="D719" s="2">
        <f t="shared" ca="1" si="75"/>
        <v>7.0325175679206051</v>
      </c>
      <c r="E719" s="2">
        <f t="shared" ca="1" si="76"/>
        <v>82.139793739663901</v>
      </c>
      <c r="F719" s="4" t="str">
        <f t="shared" ca="1" si="77"/>
        <v>no</v>
      </c>
      <c r="K719" s="3">
        <f t="shared" ca="1" si="71"/>
        <v>7.4769764290108531</v>
      </c>
      <c r="L719" s="4">
        <f t="shared" ca="1" si="72"/>
        <v>3.2194652227968481</v>
      </c>
      <c r="N719" s="3">
        <f t="shared" ca="1" si="73"/>
        <v>6.5880587068303571</v>
      </c>
      <c r="O719" s="4">
        <f t="shared" ca="1" si="74"/>
        <v>-3.2194652227968481</v>
      </c>
    </row>
    <row r="720" spans="3:15">
      <c r="C720" s="3">
        <v>719</v>
      </c>
      <c r="D720" s="2">
        <f t="shared" ca="1" si="75"/>
        <v>2.6234245599128831</v>
      </c>
      <c r="E720" s="2">
        <f t="shared" ca="1" si="76"/>
        <v>8.2444706540444948</v>
      </c>
      <c r="F720" s="4" t="str">
        <f t="shared" ca="1" si="77"/>
        <v>si</v>
      </c>
      <c r="K720" s="3">
        <f t="shared" ca="1" si="71"/>
        <v>5.8398365574409823</v>
      </c>
      <c r="L720" s="4">
        <f t="shared" ca="1" si="72"/>
        <v>0.4660406228616783</v>
      </c>
      <c r="N720" s="3">
        <f t="shared" ca="1" si="73"/>
        <v>-0.59298743761521644</v>
      </c>
      <c r="O720" s="4">
        <f t="shared" ca="1" si="74"/>
        <v>-0.4660406228616783</v>
      </c>
    </row>
    <row r="721" spans="3:15">
      <c r="C721" s="3">
        <v>720</v>
      </c>
      <c r="D721" s="2">
        <f t="shared" ca="1" si="75"/>
        <v>3.3271311968135016</v>
      </c>
      <c r="E721" s="2">
        <f t="shared" ca="1" si="76"/>
        <v>125.21294540415698</v>
      </c>
      <c r="F721" s="4" t="str">
        <f t="shared" ca="1" si="77"/>
        <v>no</v>
      </c>
      <c r="K721" s="3">
        <f t="shared" ca="1" si="71"/>
        <v>1.4531261836975355</v>
      </c>
      <c r="L721" s="4">
        <f t="shared" ca="1" si="72"/>
        <v>2.6552975748145871</v>
      </c>
      <c r="N721" s="3">
        <f t="shared" ca="1" si="73"/>
        <v>5.2011362099294676</v>
      </c>
      <c r="O721" s="4">
        <f t="shared" ca="1" si="74"/>
        <v>-2.6552975748145871</v>
      </c>
    </row>
    <row r="722" spans="3:15">
      <c r="C722" s="3">
        <v>721</v>
      </c>
      <c r="D722" s="2">
        <f t="shared" ca="1" si="75"/>
        <v>7.1805034149830549</v>
      </c>
      <c r="E722" s="2">
        <f t="shared" ca="1" si="76"/>
        <v>122.41325731376359</v>
      </c>
      <c r="F722" s="4" t="str">
        <f t="shared" ca="1" si="77"/>
        <v>si</v>
      </c>
      <c r="K722" s="3">
        <f t="shared" ca="1" si="71"/>
        <v>5.4384314456295995</v>
      </c>
      <c r="L722" s="4">
        <f t="shared" ca="1" si="72"/>
        <v>2.7436627441420298</v>
      </c>
      <c r="N722" s="3">
        <f t="shared" ca="1" si="73"/>
        <v>8.9225753843365112</v>
      </c>
      <c r="O722" s="4">
        <f t="shared" ca="1" si="74"/>
        <v>-2.7436627441420298</v>
      </c>
    </row>
    <row r="723" spans="3:15">
      <c r="C723" s="3">
        <v>722</v>
      </c>
      <c r="D723" s="2">
        <f t="shared" ca="1" si="75"/>
        <v>2.2579367717505345</v>
      </c>
      <c r="E723" s="2">
        <f t="shared" ca="1" si="76"/>
        <v>61.630852594102016</v>
      </c>
      <c r="F723" s="4" t="str">
        <f t="shared" ca="1" si="77"/>
        <v>no</v>
      </c>
      <c r="K723" s="3">
        <f t="shared" ca="1" si="71"/>
        <v>3.8021757912735525</v>
      </c>
      <c r="L723" s="4">
        <f t="shared" ca="1" si="72"/>
        <v>2.8596898171974159</v>
      </c>
      <c r="N723" s="3">
        <f t="shared" ca="1" si="73"/>
        <v>0.71369775222751675</v>
      </c>
      <c r="O723" s="4">
        <f t="shared" ca="1" si="74"/>
        <v>-2.8596898171974159</v>
      </c>
    </row>
    <row r="724" spans="3:15">
      <c r="C724" s="3">
        <v>723</v>
      </c>
      <c r="D724" s="2">
        <f t="shared" ca="1" si="75"/>
        <v>0.32117800498647275</v>
      </c>
      <c r="E724" s="2">
        <f t="shared" ca="1" si="76"/>
        <v>23.242730524172131</v>
      </c>
      <c r="F724" s="4" t="str">
        <f t="shared" ca="1" si="77"/>
        <v>si</v>
      </c>
      <c r="K724" s="3">
        <f t="shared" ca="1" si="71"/>
        <v>3.3074121857502199</v>
      </c>
      <c r="L724" s="4">
        <f t="shared" ca="1" si="72"/>
        <v>1.2825386612645533</v>
      </c>
      <c r="N724" s="3">
        <f t="shared" ca="1" si="73"/>
        <v>-2.6650561757772744</v>
      </c>
      <c r="O724" s="4">
        <f t="shared" ca="1" si="74"/>
        <v>-1.2825386612645533</v>
      </c>
    </row>
    <row r="725" spans="3:15">
      <c r="C725" s="3">
        <v>724</v>
      </c>
      <c r="D725" s="2">
        <f t="shared" ca="1" si="75"/>
        <v>4.7241769317255677</v>
      </c>
      <c r="E725" s="2">
        <f t="shared" ca="1" si="76"/>
        <v>147.18281212962981</v>
      </c>
      <c r="F725" s="4" t="str">
        <f t="shared" ca="1" si="77"/>
        <v>no</v>
      </c>
      <c r="K725" s="3">
        <f t="shared" ca="1" si="71"/>
        <v>1.9928637322495817</v>
      </c>
      <c r="L725" s="4">
        <f t="shared" ca="1" si="72"/>
        <v>1.7613711154575724</v>
      </c>
      <c r="N725" s="3">
        <f t="shared" ca="1" si="73"/>
        <v>7.4554901312015538</v>
      </c>
      <c r="O725" s="4">
        <f t="shared" ca="1" si="74"/>
        <v>-1.7613711154575724</v>
      </c>
    </row>
    <row r="726" spans="3:15">
      <c r="C726" s="3">
        <v>725</v>
      </c>
      <c r="D726" s="2">
        <f t="shared" ca="1" si="75"/>
        <v>3.1468139121943901</v>
      </c>
      <c r="E726" s="2">
        <f t="shared" ca="1" si="76"/>
        <v>178.20624138932007</v>
      </c>
      <c r="F726" s="4" t="str">
        <f t="shared" ca="1" si="77"/>
        <v>si</v>
      </c>
      <c r="K726" s="3">
        <f t="shared" ca="1" si="71"/>
        <v>-0.1015935101215395</v>
      </c>
      <c r="L726" s="4">
        <f t="shared" ca="1" si="72"/>
        <v>0.10173110951315591</v>
      </c>
      <c r="N726" s="3">
        <f t="shared" ca="1" si="73"/>
        <v>6.3952213345103193</v>
      </c>
      <c r="O726" s="4">
        <f t="shared" ca="1" si="74"/>
        <v>-0.10173110951315591</v>
      </c>
    </row>
    <row r="727" spans="3:15">
      <c r="C727" s="3">
        <v>726</v>
      </c>
      <c r="D727" s="2">
        <f t="shared" ca="1" si="75"/>
        <v>2.8509139429600374</v>
      </c>
      <c r="E727" s="2">
        <f t="shared" ca="1" si="76"/>
        <v>122.69708242911821</v>
      </c>
      <c r="F727" s="4" t="str">
        <f t="shared" ca="1" si="77"/>
        <v>no</v>
      </c>
      <c r="K727" s="3">
        <f t="shared" ca="1" si="71"/>
        <v>1.0952721686344971</v>
      </c>
      <c r="L727" s="4">
        <f t="shared" ca="1" si="72"/>
        <v>2.7349994442856964</v>
      </c>
      <c r="N727" s="3">
        <f t="shared" ca="1" si="73"/>
        <v>4.6065557172855778</v>
      </c>
      <c r="O727" s="4">
        <f t="shared" ca="1" si="74"/>
        <v>-2.7349994442856964</v>
      </c>
    </row>
    <row r="728" spans="3:15">
      <c r="C728" s="3">
        <v>727</v>
      </c>
      <c r="D728" s="2">
        <f t="shared" ca="1" si="75"/>
        <v>1.343995620939566</v>
      </c>
      <c r="E728" s="2">
        <f t="shared" ca="1" si="76"/>
        <v>177.65156034392106</v>
      </c>
      <c r="F728" s="4" t="str">
        <f t="shared" ca="1" si="77"/>
        <v>si</v>
      </c>
      <c r="K728" s="3">
        <f t="shared" ca="1" si="71"/>
        <v>-1.9032747344419958</v>
      </c>
      <c r="L728" s="4">
        <f t="shared" ca="1" si="72"/>
        <v>0.13317371760262919</v>
      </c>
      <c r="N728" s="3">
        <f t="shared" ca="1" si="73"/>
        <v>4.5912659763211279</v>
      </c>
      <c r="O728" s="4">
        <f t="shared" ca="1" si="74"/>
        <v>-0.13317371760262919</v>
      </c>
    </row>
    <row r="729" spans="3:15">
      <c r="C729" s="3">
        <v>728</v>
      </c>
      <c r="D729" s="2">
        <f t="shared" ca="1" si="75"/>
        <v>2.9777263884085556</v>
      </c>
      <c r="E729" s="2">
        <f t="shared" ca="1" si="76"/>
        <v>93.621603870823989</v>
      </c>
      <c r="F729" s="4" t="str">
        <f t="shared" ca="1" si="77"/>
        <v>no</v>
      </c>
      <c r="K729" s="3">
        <f t="shared" ca="1" si="71"/>
        <v>2.7724341919007283</v>
      </c>
      <c r="L729" s="4">
        <f t="shared" ca="1" si="72"/>
        <v>3.24350969075984</v>
      </c>
      <c r="N729" s="3">
        <f t="shared" ca="1" si="73"/>
        <v>3.183018584916383</v>
      </c>
      <c r="O729" s="4">
        <f t="shared" ca="1" si="74"/>
        <v>-3.24350969075984</v>
      </c>
    </row>
    <row r="730" spans="3:15">
      <c r="C730" s="3">
        <v>729</v>
      </c>
      <c r="D730" s="2">
        <f t="shared" ca="1" si="75"/>
        <v>0.24888610565314417</v>
      </c>
      <c r="E730" s="2">
        <f t="shared" ca="1" si="76"/>
        <v>104.83403531709212</v>
      </c>
      <c r="F730" s="4" t="str">
        <f t="shared" ca="1" si="77"/>
        <v>si</v>
      </c>
      <c r="K730" s="3">
        <f t="shared" ca="1" si="71"/>
        <v>-0.58317900266979372</v>
      </c>
      <c r="L730" s="4">
        <f t="shared" ca="1" si="72"/>
        <v>3.1416822970363407</v>
      </c>
      <c r="N730" s="3">
        <f t="shared" ca="1" si="73"/>
        <v>1.080951213976082</v>
      </c>
      <c r="O730" s="4">
        <f t="shared" ca="1" si="74"/>
        <v>-3.1416822970363407</v>
      </c>
    </row>
    <row r="731" spans="3:15">
      <c r="C731" s="3">
        <v>730</v>
      </c>
      <c r="D731" s="2">
        <f t="shared" ca="1" si="75"/>
        <v>7.634946810703239</v>
      </c>
      <c r="E731" s="2">
        <f t="shared" ca="1" si="76"/>
        <v>127.77918061767636</v>
      </c>
      <c r="F731" s="4" t="str">
        <f t="shared" ca="1" si="77"/>
        <v>si</v>
      </c>
      <c r="K731" s="3">
        <f t="shared" ca="1" si="71"/>
        <v>5.6439321450563922</v>
      </c>
      <c r="L731" s="4">
        <f t="shared" ca="1" si="72"/>
        <v>2.5687274283541988</v>
      </c>
      <c r="N731" s="3">
        <f t="shared" ca="1" si="73"/>
        <v>9.6259614763500849</v>
      </c>
      <c r="O731" s="4">
        <f t="shared" ca="1" si="74"/>
        <v>-2.5687274283541988</v>
      </c>
    </row>
    <row r="732" spans="3:15">
      <c r="C732" s="3">
        <v>731</v>
      </c>
      <c r="D732" s="2">
        <f t="shared" ca="1" si="75"/>
        <v>4.5666212191061328</v>
      </c>
      <c r="E732" s="2">
        <f t="shared" ca="1" si="76"/>
        <v>152.14056184764999</v>
      </c>
      <c r="F732" s="4" t="str">
        <f t="shared" ca="1" si="77"/>
        <v>no</v>
      </c>
      <c r="K732" s="3">
        <f t="shared" ca="1" si="71"/>
        <v>1.6933070292573937</v>
      </c>
      <c r="L732" s="4">
        <f t="shared" ca="1" si="72"/>
        <v>1.5187381493904357</v>
      </c>
      <c r="N732" s="3">
        <f t="shared" ca="1" si="73"/>
        <v>7.4399354089548719</v>
      </c>
      <c r="O732" s="4">
        <f t="shared" ca="1" si="74"/>
        <v>-1.5187381493904357</v>
      </c>
    </row>
    <row r="733" spans="3:15">
      <c r="C733" s="3">
        <v>732</v>
      </c>
      <c r="D733" s="2">
        <f t="shared" ca="1" si="75"/>
        <v>2.2413552542651023</v>
      </c>
      <c r="E733" s="2">
        <f t="shared" ca="1" si="76"/>
        <v>10.440147079856777</v>
      </c>
      <c r="F733" s="4" t="str">
        <f t="shared" ca="1" si="77"/>
        <v>si</v>
      </c>
      <c r="K733" s="3">
        <f t="shared" ca="1" si="71"/>
        <v>5.4375506587186582</v>
      </c>
      <c r="L733" s="4">
        <f t="shared" ca="1" si="72"/>
        <v>0.58892693651247963</v>
      </c>
      <c r="N733" s="3">
        <f t="shared" ca="1" si="73"/>
        <v>-0.95484015018845314</v>
      </c>
      <c r="O733" s="4">
        <f t="shared" ca="1" si="74"/>
        <v>-0.58892693651247963</v>
      </c>
    </row>
    <row r="734" spans="3:15">
      <c r="C734" s="3">
        <v>733</v>
      </c>
      <c r="D734" s="2">
        <f t="shared" ca="1" si="75"/>
        <v>3.1609249847896232</v>
      </c>
      <c r="E734" s="2">
        <f t="shared" ca="1" si="76"/>
        <v>49.242930945283867</v>
      </c>
      <c r="F734" s="4" t="str">
        <f t="shared" ca="1" si="77"/>
        <v>no</v>
      </c>
      <c r="K734" s="3">
        <f t="shared" ca="1" si="71"/>
        <v>5.2826979321059699</v>
      </c>
      <c r="L734" s="4">
        <f t="shared" ca="1" si="72"/>
        <v>2.4618244372896507</v>
      </c>
      <c r="N734" s="3">
        <f t="shared" ca="1" si="73"/>
        <v>1.039152037473277</v>
      </c>
      <c r="O734" s="4">
        <f t="shared" ca="1" si="74"/>
        <v>-2.4618244372896507</v>
      </c>
    </row>
    <row r="735" spans="3:15">
      <c r="C735" s="3">
        <v>734</v>
      </c>
      <c r="D735" s="2">
        <f t="shared" ca="1" si="75"/>
        <v>1.3753040685859035</v>
      </c>
      <c r="E735" s="2">
        <f t="shared" ca="1" si="76"/>
        <v>64.3768144396509</v>
      </c>
      <c r="F735" s="4" t="str">
        <f t="shared" ca="1" si="77"/>
        <v>si</v>
      </c>
      <c r="K735" s="3">
        <f t="shared" ca="1" si="71"/>
        <v>2.7807686905198352</v>
      </c>
      <c r="L735" s="4">
        <f t="shared" ca="1" si="72"/>
        <v>2.9303872093107608</v>
      </c>
      <c r="N735" s="3">
        <f t="shared" ca="1" si="73"/>
        <v>-3.0160553348028252E-2</v>
      </c>
      <c r="O735" s="4">
        <f t="shared" ca="1" si="74"/>
        <v>-2.9303872093107608</v>
      </c>
    </row>
    <row r="736" spans="3:15">
      <c r="C736" s="3">
        <v>735</v>
      </c>
      <c r="D736" s="2">
        <f t="shared" ca="1" si="75"/>
        <v>6.2523168290672304</v>
      </c>
      <c r="E736" s="2">
        <f t="shared" ca="1" si="76"/>
        <v>176.91231069898762</v>
      </c>
      <c r="F736" s="4" t="str">
        <f t="shared" ca="1" si="77"/>
        <v>si</v>
      </c>
      <c r="K736" s="3">
        <f t="shared" ca="1" si="71"/>
        <v>3.0070349620601968</v>
      </c>
      <c r="L736" s="4">
        <f t="shared" ca="1" si="72"/>
        <v>0.17505885774602051</v>
      </c>
      <c r="N736" s="3">
        <f t="shared" ca="1" si="73"/>
        <v>9.4975986960742631</v>
      </c>
      <c r="O736" s="4">
        <f t="shared" ca="1" si="74"/>
        <v>-0.17505885774602051</v>
      </c>
    </row>
    <row r="737" spans="3:15">
      <c r="C737" s="3">
        <v>736</v>
      </c>
      <c r="D737" s="2">
        <f t="shared" ca="1" si="75"/>
        <v>5.908088039689769</v>
      </c>
      <c r="E737" s="2">
        <f t="shared" ca="1" si="76"/>
        <v>16.431718737014148</v>
      </c>
      <c r="F737" s="4" t="str">
        <f t="shared" ca="1" si="77"/>
        <v>si</v>
      </c>
      <c r="K737" s="3">
        <f t="shared" ca="1" si="71"/>
        <v>9.025349993779372</v>
      </c>
      <c r="L737" s="4">
        <f t="shared" ca="1" si="72"/>
        <v>0.91933558050663589</v>
      </c>
      <c r="N737" s="3">
        <f t="shared" ca="1" si="73"/>
        <v>2.7908260856001665</v>
      </c>
      <c r="O737" s="4">
        <f t="shared" ca="1" si="74"/>
        <v>-0.91933558050663589</v>
      </c>
    </row>
    <row r="738" spans="3:15">
      <c r="C738" s="3">
        <v>737</v>
      </c>
      <c r="D738" s="2">
        <f t="shared" ca="1" si="75"/>
        <v>1.3105514156189733</v>
      </c>
      <c r="E738" s="2">
        <f t="shared" ca="1" si="76"/>
        <v>121.88849922528246</v>
      </c>
      <c r="F738" s="4" t="str">
        <f t="shared" ca="1" si="77"/>
        <v>si</v>
      </c>
      <c r="K738" s="3">
        <f t="shared" ca="1" si="71"/>
        <v>-0.4063193018250264</v>
      </c>
      <c r="L738" s="4">
        <f t="shared" ca="1" si="72"/>
        <v>2.7595026616372968</v>
      </c>
      <c r="N738" s="3">
        <f t="shared" ca="1" si="73"/>
        <v>3.0274221330629727</v>
      </c>
      <c r="O738" s="4">
        <f t="shared" ca="1" si="74"/>
        <v>-2.7595026616372968</v>
      </c>
    </row>
    <row r="739" spans="3:15">
      <c r="C739" s="3">
        <v>738</v>
      </c>
      <c r="D739" s="2">
        <f t="shared" ca="1" si="75"/>
        <v>0.5607916803887163</v>
      </c>
      <c r="E739" s="2">
        <f t="shared" ca="1" si="76"/>
        <v>161.59271084352599</v>
      </c>
      <c r="F739" s="4" t="str">
        <f t="shared" ca="1" si="77"/>
        <v>si</v>
      </c>
      <c r="K739" s="3">
        <f t="shared" ca="1" si="71"/>
        <v>-2.522924822896873</v>
      </c>
      <c r="L739" s="4">
        <f t="shared" ca="1" si="72"/>
        <v>1.0262516881175399</v>
      </c>
      <c r="N739" s="3">
        <f t="shared" ca="1" si="73"/>
        <v>3.6445081836743052</v>
      </c>
      <c r="O739" s="4">
        <f t="shared" ca="1" si="74"/>
        <v>-1.0262516881175399</v>
      </c>
    </row>
    <row r="740" spans="3:15">
      <c r="C740" s="3">
        <v>739</v>
      </c>
      <c r="D740" s="2">
        <f t="shared" ca="1" si="75"/>
        <v>2.9160349326009936</v>
      </c>
      <c r="E740" s="2">
        <f t="shared" ca="1" si="76"/>
        <v>165.85116983354402</v>
      </c>
      <c r="F740" s="4" t="str">
        <f t="shared" ca="1" si="77"/>
        <v>si</v>
      </c>
      <c r="K740" s="3">
        <f t="shared" ca="1" si="71"/>
        <v>-0.23537320676578943</v>
      </c>
      <c r="L740" s="4">
        <f t="shared" ca="1" si="72"/>
        <v>0.79443485518498713</v>
      </c>
      <c r="N740" s="3">
        <f t="shared" ca="1" si="73"/>
        <v>6.0674430719677765</v>
      </c>
      <c r="O740" s="4">
        <f t="shared" ca="1" si="74"/>
        <v>-0.79443485518498713</v>
      </c>
    </row>
    <row r="741" spans="3:15">
      <c r="C741" s="3">
        <v>740</v>
      </c>
      <c r="D741" s="2">
        <f t="shared" ca="1" si="75"/>
        <v>6.2195784486597407</v>
      </c>
      <c r="E741" s="2">
        <f t="shared" ca="1" si="76"/>
        <v>26.904896123194359</v>
      </c>
      <c r="F741" s="4" t="str">
        <f t="shared" ca="1" si="77"/>
        <v>si</v>
      </c>
      <c r="K741" s="3">
        <f t="shared" ca="1" si="71"/>
        <v>9.1177947574175455</v>
      </c>
      <c r="L741" s="4">
        <f t="shared" ca="1" si="72"/>
        <v>1.4706604732739266</v>
      </c>
      <c r="N741" s="3">
        <f t="shared" ca="1" si="73"/>
        <v>3.3213621399019368</v>
      </c>
      <c r="O741" s="4">
        <f t="shared" ca="1" si="74"/>
        <v>-1.4706604732739266</v>
      </c>
    </row>
    <row r="742" spans="3:15">
      <c r="C742" s="3">
        <v>741</v>
      </c>
      <c r="D742" s="2">
        <f t="shared" ca="1" si="75"/>
        <v>3.2226247243864794</v>
      </c>
      <c r="E742" s="2">
        <f t="shared" ca="1" si="76"/>
        <v>95.318399277478335</v>
      </c>
      <c r="F742" s="4" t="str">
        <f t="shared" ca="1" si="77"/>
        <v>no</v>
      </c>
      <c r="K742" s="3">
        <f t="shared" ref="K742:K805" ca="1" si="78">D742+A$2/2*COS(E742*PI()/180)</f>
        <v>2.9213811267598349</v>
      </c>
      <c r="L742" s="4">
        <f t="shared" ref="L742:L805" ca="1" si="79">A$2/2*SIN(E742*PI()/180)</f>
        <v>3.2360086982097185</v>
      </c>
      <c r="N742" s="3">
        <f t="shared" ref="N742:N805" ca="1" si="80">D742-A$2/2*COS(E742*PI()/180)</f>
        <v>3.5238683220131239</v>
      </c>
      <c r="O742" s="4">
        <f t="shared" ref="O742:O805" ca="1" si="81">-A$2/2*SIN(E742*PI()/180)</f>
        <v>-3.2360086982097185</v>
      </c>
    </row>
    <row r="743" spans="3:15">
      <c r="C743" s="3">
        <v>742</v>
      </c>
      <c r="D743" s="2">
        <f t="shared" ca="1" si="75"/>
        <v>1.0727434449980562</v>
      </c>
      <c r="E743" s="2">
        <f t="shared" ca="1" si="76"/>
        <v>131.964095372906</v>
      </c>
      <c r="F743" s="4" t="str">
        <f t="shared" ca="1" si="77"/>
        <v>si</v>
      </c>
      <c r="K743" s="3">
        <f t="shared" ca="1" si="78"/>
        <v>-1.1004170911712849</v>
      </c>
      <c r="L743" s="4">
        <f t="shared" ca="1" si="79"/>
        <v>2.4165829768572364</v>
      </c>
      <c r="N743" s="3">
        <f t="shared" ca="1" si="80"/>
        <v>3.2459039811673973</v>
      </c>
      <c r="O743" s="4">
        <f t="shared" ca="1" si="81"/>
        <v>-2.4165829768572364</v>
      </c>
    </row>
    <row r="744" spans="3:15">
      <c r="C744" s="3">
        <v>743</v>
      </c>
      <c r="D744" s="2">
        <f t="shared" ca="1" si="75"/>
        <v>5.0329470978006441</v>
      </c>
      <c r="E744" s="2">
        <f t="shared" ca="1" si="76"/>
        <v>105.46614252038917</v>
      </c>
      <c r="F744" s="4" t="str">
        <f t="shared" ca="1" si="77"/>
        <v>no</v>
      </c>
      <c r="K744" s="3">
        <f t="shared" ca="1" si="78"/>
        <v>4.166273183807947</v>
      </c>
      <c r="L744" s="4">
        <f t="shared" ca="1" si="79"/>
        <v>3.1323116586324193</v>
      </c>
      <c r="N744" s="3">
        <f t="shared" ca="1" si="80"/>
        <v>5.8996210117933412</v>
      </c>
      <c r="O744" s="4">
        <f t="shared" ca="1" si="81"/>
        <v>-3.1323116586324193</v>
      </c>
    </row>
    <row r="745" spans="3:15">
      <c r="C745" s="3">
        <v>744</v>
      </c>
      <c r="D745" s="2">
        <f t="shared" ca="1" si="75"/>
        <v>4.8889911963661108</v>
      </c>
      <c r="E745" s="2">
        <f t="shared" ca="1" si="76"/>
        <v>1.5964791263893465</v>
      </c>
      <c r="F745" s="4" t="str">
        <f t="shared" ca="1" si="77"/>
        <v>si</v>
      </c>
      <c r="K745" s="3">
        <f t="shared" ca="1" si="78"/>
        <v>8.1377296404895496</v>
      </c>
      <c r="L745" s="4">
        <f t="shared" ca="1" si="79"/>
        <v>9.0545688325928089E-2</v>
      </c>
      <c r="N745" s="3">
        <f t="shared" ca="1" si="80"/>
        <v>1.640252752242672</v>
      </c>
      <c r="O745" s="4">
        <f t="shared" ca="1" si="81"/>
        <v>-9.0545688325928089E-2</v>
      </c>
    </row>
    <row r="746" spans="3:15">
      <c r="C746" s="3">
        <v>745</v>
      </c>
      <c r="D746" s="2">
        <f t="shared" ca="1" si="75"/>
        <v>3.5684504208558048</v>
      </c>
      <c r="E746" s="2">
        <f t="shared" ca="1" si="76"/>
        <v>79.659715082029152</v>
      </c>
      <c r="F746" s="4" t="str">
        <f t="shared" ca="1" si="77"/>
        <v>no</v>
      </c>
      <c r="K746" s="3">
        <f t="shared" ca="1" si="78"/>
        <v>4.1518057415182614</v>
      </c>
      <c r="L746" s="4">
        <f t="shared" ca="1" si="79"/>
        <v>3.1972170038730248</v>
      </c>
      <c r="N746" s="3">
        <f t="shared" ca="1" si="80"/>
        <v>2.9850951001933481</v>
      </c>
      <c r="O746" s="4">
        <f t="shared" ca="1" si="81"/>
        <v>-3.1972170038730248</v>
      </c>
    </row>
    <row r="747" spans="3:15">
      <c r="C747" s="3">
        <v>746</v>
      </c>
      <c r="D747" s="2">
        <f t="shared" ca="1" si="75"/>
        <v>2.6751467675173686</v>
      </c>
      <c r="E747" s="2">
        <f t="shared" ca="1" si="76"/>
        <v>50.969040727139095</v>
      </c>
      <c r="F747" s="4" t="str">
        <f t="shared" ca="1" si="77"/>
        <v>no</v>
      </c>
      <c r="K747" s="3">
        <f t="shared" ca="1" si="78"/>
        <v>4.7218024928367575</v>
      </c>
      <c r="L747" s="4">
        <f t="shared" ca="1" si="79"/>
        <v>2.5246188508401359</v>
      </c>
      <c r="N747" s="3">
        <f t="shared" ca="1" si="80"/>
        <v>0.62849104219797969</v>
      </c>
      <c r="O747" s="4">
        <f t="shared" ca="1" si="81"/>
        <v>-2.5246188508401359</v>
      </c>
    </row>
    <row r="748" spans="3:15">
      <c r="C748" s="3">
        <v>747</v>
      </c>
      <c r="D748" s="2">
        <f t="shared" ca="1" si="75"/>
        <v>1.6206087736811488</v>
      </c>
      <c r="E748" s="2">
        <f t="shared" ca="1" si="76"/>
        <v>76.908153895263894</v>
      </c>
      <c r="F748" s="4" t="str">
        <f t="shared" ca="1" si="77"/>
        <v>no</v>
      </c>
      <c r="K748" s="3">
        <f t="shared" ca="1" si="78"/>
        <v>2.3567750368621851</v>
      </c>
      <c r="L748" s="4">
        <f t="shared" ca="1" si="79"/>
        <v>3.1655266912401907</v>
      </c>
      <c r="N748" s="3">
        <f t="shared" ca="1" si="80"/>
        <v>0.88444251050011236</v>
      </c>
      <c r="O748" s="4">
        <f t="shared" ca="1" si="81"/>
        <v>-3.1655266912401907</v>
      </c>
    </row>
    <row r="749" spans="3:15">
      <c r="C749" s="3">
        <v>748</v>
      </c>
      <c r="D749" s="2">
        <f t="shared" ca="1" si="75"/>
        <v>3.2949597023494848</v>
      </c>
      <c r="E749" s="2">
        <f t="shared" ca="1" si="76"/>
        <v>140.89768485228922</v>
      </c>
      <c r="F749" s="4" t="str">
        <f t="shared" ca="1" si="77"/>
        <v>no</v>
      </c>
      <c r="K749" s="3">
        <f t="shared" ca="1" si="78"/>
        <v>0.77289170342153657</v>
      </c>
      <c r="L749" s="4">
        <f t="shared" ca="1" si="79"/>
        <v>2.04979828490112</v>
      </c>
      <c r="N749" s="3">
        <f t="shared" ca="1" si="80"/>
        <v>5.817027701277433</v>
      </c>
      <c r="O749" s="4">
        <f t="shared" ca="1" si="81"/>
        <v>-2.04979828490112</v>
      </c>
    </row>
    <row r="750" spans="3:15">
      <c r="C750" s="3">
        <v>749</v>
      </c>
      <c r="D750" s="2">
        <f t="shared" ca="1" si="75"/>
        <v>4.7910640272964073</v>
      </c>
      <c r="E750" s="2">
        <f t="shared" ca="1" si="76"/>
        <v>147.68330777296663</v>
      </c>
      <c r="F750" s="4" t="str">
        <f t="shared" ca="1" si="77"/>
        <v>no</v>
      </c>
      <c r="K750" s="3">
        <f t="shared" ca="1" si="78"/>
        <v>2.0444691302310174</v>
      </c>
      <c r="L750" s="4">
        <f t="shared" ca="1" si="79"/>
        <v>1.7374453865990611</v>
      </c>
      <c r="N750" s="3">
        <f t="shared" ca="1" si="80"/>
        <v>7.5376589243617973</v>
      </c>
      <c r="O750" s="4">
        <f t="shared" ca="1" si="81"/>
        <v>-1.7374453865990611</v>
      </c>
    </row>
    <row r="751" spans="3:15">
      <c r="C751" s="3">
        <v>750</v>
      </c>
      <c r="D751" s="2">
        <f t="shared" ca="1" si="75"/>
        <v>5.9583586982897394</v>
      </c>
      <c r="E751" s="2">
        <f t="shared" ca="1" si="76"/>
        <v>46.51439231129477</v>
      </c>
      <c r="F751" s="4" t="str">
        <f t="shared" ca="1" si="77"/>
        <v>si</v>
      </c>
      <c r="K751" s="3">
        <f t="shared" ca="1" si="78"/>
        <v>8.1949188190700433</v>
      </c>
      <c r="L751" s="4">
        <f t="shared" ca="1" si="79"/>
        <v>2.3580285889138821</v>
      </c>
      <c r="N751" s="3">
        <f t="shared" ca="1" si="80"/>
        <v>3.721798577509436</v>
      </c>
      <c r="O751" s="4">
        <f t="shared" ca="1" si="81"/>
        <v>-2.3580285889138821</v>
      </c>
    </row>
    <row r="752" spans="3:15">
      <c r="C752" s="3">
        <v>751</v>
      </c>
      <c r="D752" s="2">
        <f t="shared" ca="1" si="75"/>
        <v>0.32420398270977202</v>
      </c>
      <c r="E752" s="2">
        <f t="shared" ca="1" si="76"/>
        <v>132.27731841890548</v>
      </c>
      <c r="F752" s="4" t="str">
        <f t="shared" ca="1" si="77"/>
        <v>si</v>
      </c>
      <c r="K752" s="3">
        <f t="shared" ca="1" si="78"/>
        <v>-1.8621349262691416</v>
      </c>
      <c r="L752" s="4">
        <f t="shared" ca="1" si="79"/>
        <v>2.4046667492783467</v>
      </c>
      <c r="N752" s="3">
        <f t="shared" ca="1" si="80"/>
        <v>2.5105428916886856</v>
      </c>
      <c r="O752" s="4">
        <f t="shared" ca="1" si="81"/>
        <v>-2.4046667492783467</v>
      </c>
    </row>
    <row r="753" spans="3:15">
      <c r="C753" s="3">
        <v>752</v>
      </c>
      <c r="D753" s="2">
        <f t="shared" ca="1" si="75"/>
        <v>2.5609931630685652</v>
      </c>
      <c r="E753" s="2">
        <f t="shared" ca="1" si="76"/>
        <v>26.388216628510701</v>
      </c>
      <c r="F753" s="4" t="str">
        <f t="shared" ca="1" si="77"/>
        <v>si</v>
      </c>
      <c r="K753" s="3">
        <f t="shared" ca="1" si="78"/>
        <v>5.4723535122322584</v>
      </c>
      <c r="L753" s="4">
        <f t="shared" ca="1" si="79"/>
        <v>1.4444656165230987</v>
      </c>
      <c r="N753" s="3">
        <f t="shared" ca="1" si="80"/>
        <v>-0.35036718609512851</v>
      </c>
      <c r="O753" s="4">
        <f t="shared" ca="1" si="81"/>
        <v>-1.4444656165230987</v>
      </c>
    </row>
    <row r="754" spans="3:15">
      <c r="C754" s="3">
        <v>753</v>
      </c>
      <c r="D754" s="2">
        <f t="shared" ca="1" si="75"/>
        <v>3.530816219659298</v>
      </c>
      <c r="E754" s="2">
        <f t="shared" ca="1" si="76"/>
        <v>111.50570815201093</v>
      </c>
      <c r="F754" s="4" t="str">
        <f t="shared" ca="1" si="77"/>
        <v>no</v>
      </c>
      <c r="K754" s="3">
        <f t="shared" ca="1" si="78"/>
        <v>2.3393859837884738</v>
      </c>
      <c r="L754" s="4">
        <f t="shared" ca="1" si="79"/>
        <v>3.0237384134631737</v>
      </c>
      <c r="N754" s="3">
        <f t="shared" ca="1" si="80"/>
        <v>4.7222464555301222</v>
      </c>
      <c r="O754" s="4">
        <f t="shared" ca="1" si="81"/>
        <v>-3.0237384134631737</v>
      </c>
    </row>
    <row r="755" spans="3:15">
      <c r="C755" s="3">
        <v>754</v>
      </c>
      <c r="D755" s="2">
        <f t="shared" ca="1" si="75"/>
        <v>4.0249816413071056</v>
      </c>
      <c r="E755" s="2">
        <f t="shared" ca="1" si="76"/>
        <v>123.95262418023856</v>
      </c>
      <c r="F755" s="4" t="str">
        <f t="shared" ca="1" si="77"/>
        <v>no</v>
      </c>
      <c r="K755" s="3">
        <f t="shared" ca="1" si="78"/>
        <v>2.2098332054579473</v>
      </c>
      <c r="L755" s="4">
        <f t="shared" ca="1" si="79"/>
        <v>2.6958739131929659</v>
      </c>
      <c r="N755" s="3">
        <f t="shared" ca="1" si="80"/>
        <v>5.8401300771562639</v>
      </c>
      <c r="O755" s="4">
        <f t="shared" ca="1" si="81"/>
        <v>-2.6958739131929659</v>
      </c>
    </row>
    <row r="756" spans="3:15">
      <c r="C756" s="3">
        <v>755</v>
      </c>
      <c r="D756" s="2">
        <f t="shared" ca="1" si="75"/>
        <v>7.2261624704577914</v>
      </c>
      <c r="E756" s="2">
        <f t="shared" ca="1" si="76"/>
        <v>106.26555757149883</v>
      </c>
      <c r="F756" s="4" t="str">
        <f t="shared" ca="1" si="77"/>
        <v>si</v>
      </c>
      <c r="K756" s="3">
        <f t="shared" ca="1" si="78"/>
        <v>6.3158709881580659</v>
      </c>
      <c r="L756" s="4">
        <f t="shared" ca="1" si="79"/>
        <v>3.1199149695548707</v>
      </c>
      <c r="N756" s="3">
        <f t="shared" ca="1" si="80"/>
        <v>8.1364539527575168</v>
      </c>
      <c r="O756" s="4">
        <f t="shared" ca="1" si="81"/>
        <v>-3.1199149695548707</v>
      </c>
    </row>
    <row r="757" spans="3:15">
      <c r="C757" s="3">
        <v>756</v>
      </c>
      <c r="D757" s="2">
        <f t="shared" ca="1" si="75"/>
        <v>1.1437635926872578</v>
      </c>
      <c r="E757" s="2">
        <f t="shared" ca="1" si="76"/>
        <v>30.035996559939392</v>
      </c>
      <c r="F757" s="4" t="str">
        <f t="shared" ca="1" si="77"/>
        <v>si</v>
      </c>
      <c r="K757" s="3">
        <f t="shared" ca="1" si="78"/>
        <v>3.957324679536915</v>
      </c>
      <c r="L757" s="4">
        <f t="shared" ca="1" si="79"/>
        <v>1.6267679645743507</v>
      </c>
      <c r="N757" s="3">
        <f t="shared" ca="1" si="80"/>
        <v>-1.6697974941623994</v>
      </c>
      <c r="O757" s="4">
        <f t="shared" ca="1" si="81"/>
        <v>-1.6267679645743507</v>
      </c>
    </row>
    <row r="758" spans="3:15">
      <c r="C758" s="3">
        <v>757</v>
      </c>
      <c r="D758" s="2">
        <f t="shared" ca="1" si="75"/>
        <v>7.1090387389758902</v>
      </c>
      <c r="E758" s="2">
        <f t="shared" ca="1" si="76"/>
        <v>43.376025827210853</v>
      </c>
      <c r="F758" s="4" t="str">
        <f t="shared" ca="1" si="77"/>
        <v>si</v>
      </c>
      <c r="K758" s="3">
        <f t="shared" ca="1" si="78"/>
        <v>9.4713405775693573</v>
      </c>
      <c r="L758" s="4">
        <f t="shared" ca="1" si="79"/>
        <v>2.2320461517132499</v>
      </c>
      <c r="N758" s="3">
        <f t="shared" ca="1" si="80"/>
        <v>4.746736900382424</v>
      </c>
      <c r="O758" s="4">
        <f t="shared" ca="1" si="81"/>
        <v>-2.2320461517132499</v>
      </c>
    </row>
    <row r="759" spans="3:15">
      <c r="C759" s="3">
        <v>758</v>
      </c>
      <c r="D759" s="2">
        <f t="shared" ca="1" si="75"/>
        <v>5.5855940638457122</v>
      </c>
      <c r="E759" s="2">
        <f t="shared" ca="1" si="76"/>
        <v>11.346460142557236</v>
      </c>
      <c r="F759" s="4" t="str">
        <f t="shared" ca="1" si="77"/>
        <v>si</v>
      </c>
      <c r="K759" s="3">
        <f t="shared" ca="1" si="78"/>
        <v>8.7720742662086266</v>
      </c>
      <c r="L759" s="4">
        <f t="shared" ca="1" si="79"/>
        <v>0.63940903962111417</v>
      </c>
      <c r="N759" s="3">
        <f t="shared" ca="1" si="80"/>
        <v>2.3991138614827974</v>
      </c>
      <c r="O759" s="4">
        <f t="shared" ca="1" si="81"/>
        <v>-0.63940903962111417</v>
      </c>
    </row>
    <row r="760" spans="3:15">
      <c r="C760" s="3">
        <v>759</v>
      </c>
      <c r="D760" s="2">
        <f t="shared" ca="1" si="75"/>
        <v>2.9829355769743588</v>
      </c>
      <c r="E760" s="2">
        <f t="shared" ca="1" si="76"/>
        <v>66.127630021001323</v>
      </c>
      <c r="F760" s="4" t="str">
        <f t="shared" ca="1" si="77"/>
        <v>no</v>
      </c>
      <c r="K760" s="3">
        <f t="shared" ca="1" si="78"/>
        <v>4.2982127043601306</v>
      </c>
      <c r="L760" s="4">
        <f t="shared" ca="1" si="79"/>
        <v>2.9719599725056582</v>
      </c>
      <c r="N760" s="3">
        <f t="shared" ca="1" si="80"/>
        <v>1.6676584495885873</v>
      </c>
      <c r="O760" s="4">
        <f t="shared" ca="1" si="81"/>
        <v>-2.9719599725056582</v>
      </c>
    </row>
    <row r="761" spans="3:15">
      <c r="C761" s="3">
        <v>760</v>
      </c>
      <c r="D761" s="2">
        <f t="shared" ca="1" si="75"/>
        <v>6.1341746179304426</v>
      </c>
      <c r="E761" s="2">
        <f t="shared" ca="1" si="76"/>
        <v>116.23259829759689</v>
      </c>
      <c r="F761" s="4" t="str">
        <f t="shared" ca="1" si="77"/>
        <v>no</v>
      </c>
      <c r="K761" s="3">
        <f t="shared" ca="1" si="78"/>
        <v>4.6976217263795039</v>
      </c>
      <c r="L761" s="4">
        <f t="shared" ca="1" si="79"/>
        <v>2.9152728499707599</v>
      </c>
      <c r="N761" s="3">
        <f t="shared" ca="1" si="80"/>
        <v>7.5707275094813813</v>
      </c>
      <c r="O761" s="4">
        <f t="shared" ca="1" si="81"/>
        <v>-2.9152728499707599</v>
      </c>
    </row>
    <row r="762" spans="3:15">
      <c r="C762" s="3">
        <v>761</v>
      </c>
      <c r="D762" s="2">
        <f t="shared" ca="1" si="75"/>
        <v>6.1236061006690266</v>
      </c>
      <c r="E762" s="2">
        <f t="shared" ca="1" si="76"/>
        <v>121.41981675520283</v>
      </c>
      <c r="F762" s="4" t="str">
        <f t="shared" ca="1" si="77"/>
        <v>no</v>
      </c>
      <c r="K762" s="3">
        <f t="shared" ca="1" si="78"/>
        <v>4.4293654478262203</v>
      </c>
      <c r="L762" s="4">
        <f t="shared" ca="1" si="79"/>
        <v>2.7734542740515451</v>
      </c>
      <c r="N762" s="3">
        <f t="shared" ca="1" si="80"/>
        <v>7.8178467535118328</v>
      </c>
      <c r="O762" s="4">
        <f t="shared" ca="1" si="81"/>
        <v>-2.7734542740515451</v>
      </c>
    </row>
    <row r="763" spans="3:15">
      <c r="C763" s="3">
        <v>762</v>
      </c>
      <c r="D763" s="2">
        <f t="shared" ca="1" si="75"/>
        <v>6.4808935524856359</v>
      </c>
      <c r="E763" s="2">
        <f t="shared" ca="1" si="76"/>
        <v>82.354941085809855</v>
      </c>
      <c r="F763" s="4" t="str">
        <f t="shared" ca="1" si="77"/>
        <v>no</v>
      </c>
      <c r="K763" s="3">
        <f t="shared" ca="1" si="78"/>
        <v>6.9132601213976672</v>
      </c>
      <c r="L763" s="4">
        <f t="shared" ca="1" si="79"/>
        <v>3.2211114774386864</v>
      </c>
      <c r="N763" s="3">
        <f t="shared" ca="1" si="80"/>
        <v>6.0485269835736046</v>
      </c>
      <c r="O763" s="4">
        <f t="shared" ca="1" si="81"/>
        <v>-3.2211114774386864</v>
      </c>
    </row>
    <row r="764" spans="3:15">
      <c r="C764" s="3">
        <v>763</v>
      </c>
      <c r="D764" s="2">
        <f t="shared" ca="1" si="75"/>
        <v>7.7586470316057605</v>
      </c>
      <c r="E764" s="2">
        <f t="shared" ca="1" si="76"/>
        <v>134.7267806116358</v>
      </c>
      <c r="F764" s="4" t="str">
        <f t="shared" ca="1" si="77"/>
        <v>si</v>
      </c>
      <c r="K764" s="3">
        <f t="shared" ca="1" si="78"/>
        <v>5.4715347345356236</v>
      </c>
      <c r="L764" s="4">
        <f t="shared" ca="1" si="79"/>
        <v>2.3090295235424256</v>
      </c>
      <c r="N764" s="3">
        <f t="shared" ca="1" si="80"/>
        <v>10.045759328675897</v>
      </c>
      <c r="O764" s="4">
        <f t="shared" ca="1" si="81"/>
        <v>-2.3090295235424256</v>
      </c>
    </row>
    <row r="765" spans="3:15">
      <c r="C765" s="3">
        <v>764</v>
      </c>
      <c r="D765" s="2">
        <f t="shared" ca="1" si="75"/>
        <v>6.9459612494153422</v>
      </c>
      <c r="E765" s="2">
        <f t="shared" ca="1" si="76"/>
        <v>149.29323206903706</v>
      </c>
      <c r="F765" s="4" t="str">
        <f t="shared" ca="1" si="77"/>
        <v>si</v>
      </c>
      <c r="K765" s="3">
        <f t="shared" ca="1" si="78"/>
        <v>4.1516373829866495</v>
      </c>
      <c r="L765" s="4">
        <f t="shared" ca="1" si="79"/>
        <v>1.6595945678107646</v>
      </c>
      <c r="N765" s="3">
        <f t="shared" ca="1" si="80"/>
        <v>9.7402851158440349</v>
      </c>
      <c r="O765" s="4">
        <f t="shared" ca="1" si="81"/>
        <v>-1.6595945678107646</v>
      </c>
    </row>
    <row r="766" spans="3:15">
      <c r="C766" s="3">
        <v>765</v>
      </c>
      <c r="D766" s="2">
        <f t="shared" ca="1" si="75"/>
        <v>0.47083909909616217</v>
      </c>
      <c r="E766" s="2">
        <f t="shared" ca="1" si="76"/>
        <v>15.289667088722016</v>
      </c>
      <c r="F766" s="4" t="str">
        <f t="shared" ca="1" si="77"/>
        <v>si</v>
      </c>
      <c r="K766" s="3">
        <f t="shared" ca="1" si="78"/>
        <v>3.6058053182691228</v>
      </c>
      <c r="L766" s="4">
        <f t="shared" ca="1" si="79"/>
        <v>0.85702205610147075</v>
      </c>
      <c r="N766" s="3">
        <f t="shared" ca="1" si="80"/>
        <v>-2.6641271200767984</v>
      </c>
      <c r="O766" s="4">
        <f t="shared" ca="1" si="81"/>
        <v>-0.85702205610147075</v>
      </c>
    </row>
    <row r="767" spans="3:15">
      <c r="C767" s="3">
        <v>766</v>
      </c>
      <c r="D767" s="2">
        <f t="shared" ca="1" si="75"/>
        <v>0.59666988275321664</v>
      </c>
      <c r="E767" s="2">
        <f t="shared" ca="1" si="76"/>
        <v>153.49521958765391</v>
      </c>
      <c r="F767" s="4" t="str">
        <f t="shared" ca="1" si="77"/>
        <v>si</v>
      </c>
      <c r="K767" s="3">
        <f t="shared" ca="1" si="78"/>
        <v>-2.3117457912021173</v>
      </c>
      <c r="L767" s="4">
        <f t="shared" ca="1" si="79"/>
        <v>1.4503855582192418</v>
      </c>
      <c r="N767" s="3">
        <f t="shared" ca="1" si="80"/>
        <v>3.5050855567085506</v>
      </c>
      <c r="O767" s="4">
        <f t="shared" ca="1" si="81"/>
        <v>-1.4503855582192418</v>
      </c>
    </row>
    <row r="768" spans="3:15">
      <c r="C768" s="3">
        <v>767</v>
      </c>
      <c r="D768" s="2">
        <f t="shared" ca="1" si="75"/>
        <v>6.7470468698065398</v>
      </c>
      <c r="E768" s="2">
        <f t="shared" ca="1" si="76"/>
        <v>23.230807482134214</v>
      </c>
      <c r="F768" s="4" t="str">
        <f t="shared" ca="1" si="77"/>
        <v>si</v>
      </c>
      <c r="K768" s="3">
        <f t="shared" ca="1" si="78"/>
        <v>9.7335478775121391</v>
      </c>
      <c r="L768" s="4">
        <f t="shared" ca="1" si="79"/>
        <v>1.2819172090948152</v>
      </c>
      <c r="N768" s="3">
        <f t="shared" ca="1" si="80"/>
        <v>3.7605458621009404</v>
      </c>
      <c r="O768" s="4">
        <f t="shared" ca="1" si="81"/>
        <v>-1.2819172090948152</v>
      </c>
    </row>
    <row r="769" spans="3:15">
      <c r="C769" s="3">
        <v>768</v>
      </c>
      <c r="D769" s="2">
        <f t="shared" ca="1" si="75"/>
        <v>2.379522294150203</v>
      </c>
      <c r="E769" s="2">
        <f t="shared" ca="1" si="76"/>
        <v>36.435319463608167</v>
      </c>
      <c r="F769" s="4" t="str">
        <f t="shared" ca="1" si="77"/>
        <v>si</v>
      </c>
      <c r="K769" s="3">
        <f t="shared" ca="1" si="78"/>
        <v>4.9942377636174751</v>
      </c>
      <c r="L769" s="4">
        <f t="shared" ca="1" si="79"/>
        <v>1.9302235657375402</v>
      </c>
      <c r="N769" s="3">
        <f t="shared" ca="1" si="80"/>
        <v>-0.23519317531706907</v>
      </c>
      <c r="O769" s="4">
        <f t="shared" ca="1" si="81"/>
        <v>-1.9302235657375402</v>
      </c>
    </row>
    <row r="770" spans="3:15">
      <c r="C770" s="3">
        <v>769</v>
      </c>
      <c r="D770" s="2">
        <f t="shared" ca="1" si="75"/>
        <v>2.9090077862051062</v>
      </c>
      <c r="E770" s="2">
        <f t="shared" ca="1" si="76"/>
        <v>73.569471552925137</v>
      </c>
      <c r="F770" s="4" t="str">
        <f t="shared" ca="1" si="77"/>
        <v>no</v>
      </c>
      <c r="K770" s="3">
        <f t="shared" ca="1" si="78"/>
        <v>3.8282786070219395</v>
      </c>
      <c r="L770" s="4">
        <f t="shared" ca="1" si="79"/>
        <v>3.1172810521341745</v>
      </c>
      <c r="N770" s="3">
        <f t="shared" ca="1" si="80"/>
        <v>1.989736965388273</v>
      </c>
      <c r="O770" s="4">
        <f t="shared" ca="1" si="81"/>
        <v>-3.1172810521341745</v>
      </c>
    </row>
    <row r="771" spans="3:15">
      <c r="C771" s="3">
        <v>770</v>
      </c>
      <c r="D771" s="2">
        <f t="shared" ref="D771:D834" ca="1" si="82">RANDBETWEEN(0,7)+RAND()</f>
        <v>1.2303215961044671</v>
      </c>
      <c r="E771" s="2">
        <f t="shared" ref="E771:E834" ca="1" si="83">RANDBETWEEN(0,179)+RAND()</f>
        <v>80.241301453096312</v>
      </c>
      <c r="F771" s="4" t="str">
        <f t="shared" ref="F771:F834" ca="1" si="84">IF(OR(K771&lt;0,K771&gt;B$2,N771&lt;0,N771&gt;B$2),"si","no")</f>
        <v>no</v>
      </c>
      <c r="K771" s="3">
        <f t="shared" ca="1" si="78"/>
        <v>1.7811937599142444</v>
      </c>
      <c r="L771" s="4">
        <f t="shared" ca="1" si="79"/>
        <v>3.2029735963850112</v>
      </c>
      <c r="N771" s="3">
        <f t="shared" ca="1" si="80"/>
        <v>0.67944943229468968</v>
      </c>
      <c r="O771" s="4">
        <f t="shared" ca="1" si="81"/>
        <v>-3.2029735963850112</v>
      </c>
    </row>
    <row r="772" spans="3:15">
      <c r="C772" s="3">
        <v>771</v>
      </c>
      <c r="D772" s="2">
        <f t="shared" ca="1" si="82"/>
        <v>6.6777980478648997</v>
      </c>
      <c r="E772" s="2">
        <f t="shared" ca="1" si="83"/>
        <v>2.0329961964105636</v>
      </c>
      <c r="F772" s="4" t="str">
        <f t="shared" ca="1" si="84"/>
        <v>si</v>
      </c>
      <c r="K772" s="3">
        <f t="shared" ca="1" si="78"/>
        <v>9.9257523774360443</v>
      </c>
      <c r="L772" s="4">
        <f t="shared" ca="1" si="79"/>
        <v>0.11529385508366413</v>
      </c>
      <c r="N772" s="3">
        <f t="shared" ca="1" si="80"/>
        <v>3.4298437182937547</v>
      </c>
      <c r="O772" s="4">
        <f t="shared" ca="1" si="81"/>
        <v>-0.11529385508366413</v>
      </c>
    </row>
    <row r="773" spans="3:15">
      <c r="C773" s="3">
        <v>772</v>
      </c>
      <c r="D773" s="2">
        <f t="shared" ca="1" si="82"/>
        <v>5.8188237882350631</v>
      </c>
      <c r="E773" s="2">
        <f t="shared" ca="1" si="83"/>
        <v>152.81931157135864</v>
      </c>
      <c r="F773" s="4" t="str">
        <f t="shared" ca="1" si="84"/>
        <v>si</v>
      </c>
      <c r="K773" s="3">
        <f t="shared" ca="1" si="78"/>
        <v>2.9277200277068198</v>
      </c>
      <c r="L773" s="4">
        <f t="shared" ca="1" si="79"/>
        <v>1.4845938993069621</v>
      </c>
      <c r="N773" s="3">
        <f t="shared" ca="1" si="80"/>
        <v>8.7099275487633072</v>
      </c>
      <c r="O773" s="4">
        <f t="shared" ca="1" si="81"/>
        <v>-1.4845938993069621</v>
      </c>
    </row>
    <row r="774" spans="3:15">
      <c r="C774" s="3">
        <v>773</v>
      </c>
      <c r="D774" s="2">
        <f t="shared" ca="1" si="82"/>
        <v>2.5427139849795752</v>
      </c>
      <c r="E774" s="2">
        <f t="shared" ca="1" si="83"/>
        <v>72.960842455114346</v>
      </c>
      <c r="F774" s="4" t="str">
        <f t="shared" ca="1" si="84"/>
        <v>no</v>
      </c>
      <c r="K774" s="3">
        <f t="shared" ca="1" si="78"/>
        <v>3.495045891221344</v>
      </c>
      <c r="L774" s="4">
        <f t="shared" ca="1" si="79"/>
        <v>3.1073403322381536</v>
      </c>
      <c r="N774" s="3">
        <f t="shared" ca="1" si="80"/>
        <v>1.5903820787378062</v>
      </c>
      <c r="O774" s="4">
        <f t="shared" ca="1" si="81"/>
        <v>-3.1073403322381536</v>
      </c>
    </row>
    <row r="775" spans="3:15">
      <c r="C775" s="3">
        <v>774</v>
      </c>
      <c r="D775" s="2">
        <f t="shared" ca="1" si="82"/>
        <v>0.88686972633935257</v>
      </c>
      <c r="E775" s="2">
        <f t="shared" ca="1" si="83"/>
        <v>161.34844910797159</v>
      </c>
      <c r="F775" s="4" t="str">
        <f t="shared" ca="1" si="84"/>
        <v>si</v>
      </c>
      <c r="K775" s="3">
        <f t="shared" ca="1" si="78"/>
        <v>-2.1924436805645815</v>
      </c>
      <c r="L775" s="4">
        <f t="shared" ca="1" si="79"/>
        <v>1.039388734815655</v>
      </c>
      <c r="N775" s="3">
        <f t="shared" ca="1" si="80"/>
        <v>3.9661831332432866</v>
      </c>
      <c r="O775" s="4">
        <f t="shared" ca="1" si="81"/>
        <v>-1.039388734815655</v>
      </c>
    </row>
    <row r="776" spans="3:15">
      <c r="C776" s="3">
        <v>775</v>
      </c>
      <c r="D776" s="2">
        <f t="shared" ca="1" si="82"/>
        <v>1.9478579204397894</v>
      </c>
      <c r="E776" s="2">
        <f t="shared" ca="1" si="83"/>
        <v>113.51846461045054</v>
      </c>
      <c r="F776" s="4" t="str">
        <f t="shared" ca="1" si="84"/>
        <v>no</v>
      </c>
      <c r="K776" s="3">
        <f t="shared" ca="1" si="78"/>
        <v>0.65096301088047315</v>
      </c>
      <c r="L776" s="4">
        <f t="shared" ca="1" si="79"/>
        <v>2.9800274484573346</v>
      </c>
      <c r="N776" s="3">
        <f t="shared" ca="1" si="80"/>
        <v>3.244752829999106</v>
      </c>
      <c r="O776" s="4">
        <f t="shared" ca="1" si="81"/>
        <v>-2.9800274484573346</v>
      </c>
    </row>
    <row r="777" spans="3:15">
      <c r="C777" s="3">
        <v>776</v>
      </c>
      <c r="D777" s="2">
        <f t="shared" ca="1" si="82"/>
        <v>5.0129136276453545</v>
      </c>
      <c r="E777" s="2">
        <f t="shared" ca="1" si="83"/>
        <v>117.88728325407207</v>
      </c>
      <c r="F777" s="4" t="str">
        <f t="shared" ca="1" si="84"/>
        <v>no</v>
      </c>
      <c r="K777" s="3">
        <f t="shared" ca="1" si="78"/>
        <v>3.4927792594175715</v>
      </c>
      <c r="L777" s="4">
        <f t="shared" ca="1" si="79"/>
        <v>2.8725757609735414</v>
      </c>
      <c r="N777" s="3">
        <f t="shared" ca="1" si="80"/>
        <v>6.5330479958731376</v>
      </c>
      <c r="O777" s="4">
        <f t="shared" ca="1" si="81"/>
        <v>-2.8725757609735414</v>
      </c>
    </row>
    <row r="778" spans="3:15">
      <c r="C778" s="3">
        <v>777</v>
      </c>
      <c r="D778" s="2">
        <f t="shared" ca="1" si="82"/>
        <v>0.53334415785860312</v>
      </c>
      <c r="E778" s="2">
        <f t="shared" ca="1" si="83"/>
        <v>142.9979814578372</v>
      </c>
      <c r="F778" s="4" t="str">
        <f t="shared" ca="1" si="84"/>
        <v>si</v>
      </c>
      <c r="K778" s="3">
        <f t="shared" ca="1" si="78"/>
        <v>-2.0621523414641931</v>
      </c>
      <c r="L778" s="4">
        <f t="shared" ca="1" si="79"/>
        <v>1.9559902663364948</v>
      </c>
      <c r="N778" s="3">
        <f t="shared" ca="1" si="80"/>
        <v>3.1288406571813994</v>
      </c>
      <c r="O778" s="4">
        <f t="shared" ca="1" si="81"/>
        <v>-1.9559902663364948</v>
      </c>
    </row>
    <row r="779" spans="3:15">
      <c r="C779" s="3">
        <v>778</v>
      </c>
      <c r="D779" s="2">
        <f t="shared" ca="1" si="82"/>
        <v>6.1185687975939986</v>
      </c>
      <c r="E779" s="2">
        <f t="shared" ca="1" si="83"/>
        <v>85.565780151492262</v>
      </c>
      <c r="F779" s="4" t="str">
        <f t="shared" ca="1" si="84"/>
        <v>no</v>
      </c>
      <c r="K779" s="3">
        <f t="shared" ca="1" si="78"/>
        <v>6.3698409329727586</v>
      </c>
      <c r="L779" s="4">
        <f t="shared" ca="1" si="79"/>
        <v>3.240271950621151</v>
      </c>
      <c r="N779" s="3">
        <f t="shared" ca="1" si="80"/>
        <v>5.8672966622152387</v>
      </c>
      <c r="O779" s="4">
        <f t="shared" ca="1" si="81"/>
        <v>-3.240271950621151</v>
      </c>
    </row>
    <row r="780" spans="3:15">
      <c r="C780" s="3">
        <v>779</v>
      </c>
      <c r="D780" s="2">
        <f t="shared" ca="1" si="82"/>
        <v>2.5560285592117475</v>
      </c>
      <c r="E780" s="2">
        <f t="shared" ca="1" si="83"/>
        <v>17.842574820839996</v>
      </c>
      <c r="F780" s="4" t="str">
        <f t="shared" ca="1" si="84"/>
        <v>si</v>
      </c>
      <c r="K780" s="3">
        <f t="shared" ca="1" si="78"/>
        <v>5.6497099833127642</v>
      </c>
      <c r="L780" s="4">
        <f t="shared" ca="1" si="79"/>
        <v>0.99580884017581806</v>
      </c>
      <c r="N780" s="3">
        <f t="shared" ca="1" si="80"/>
        <v>-0.53765286488926867</v>
      </c>
      <c r="O780" s="4">
        <f t="shared" ca="1" si="81"/>
        <v>-0.99580884017581806</v>
      </c>
    </row>
    <row r="781" spans="3:15">
      <c r="C781" s="3">
        <v>780</v>
      </c>
      <c r="D781" s="2">
        <f t="shared" ca="1" si="82"/>
        <v>6.2048326812557306</v>
      </c>
      <c r="E781" s="2">
        <f t="shared" ca="1" si="83"/>
        <v>112.36130085666595</v>
      </c>
      <c r="F781" s="4" t="str">
        <f t="shared" ca="1" si="84"/>
        <v>no</v>
      </c>
      <c r="K781" s="3">
        <f t="shared" ca="1" si="78"/>
        <v>4.9683837477702939</v>
      </c>
      <c r="L781" s="4">
        <f t="shared" ca="1" si="79"/>
        <v>3.0056104263331811</v>
      </c>
      <c r="N781" s="3">
        <f t="shared" ca="1" si="80"/>
        <v>7.4412816147411673</v>
      </c>
      <c r="O781" s="4">
        <f t="shared" ca="1" si="81"/>
        <v>-3.0056104263331811</v>
      </c>
    </row>
    <row r="782" spans="3:15">
      <c r="C782" s="3">
        <v>781</v>
      </c>
      <c r="D782" s="2">
        <f t="shared" ca="1" si="82"/>
        <v>0.18695310341800209</v>
      </c>
      <c r="E782" s="2">
        <f t="shared" ca="1" si="83"/>
        <v>177.00185277548792</v>
      </c>
      <c r="F782" s="4" t="str">
        <f t="shared" ca="1" si="84"/>
        <v>si</v>
      </c>
      <c r="K782" s="3">
        <f t="shared" ca="1" si="78"/>
        <v>-3.0585983831033992</v>
      </c>
      <c r="L782" s="4">
        <f t="shared" ca="1" si="79"/>
        <v>0.16998690637435379</v>
      </c>
      <c r="N782" s="3">
        <f t="shared" ca="1" si="80"/>
        <v>3.4325045899394033</v>
      </c>
      <c r="O782" s="4">
        <f t="shared" ca="1" si="81"/>
        <v>-0.16998690637435379</v>
      </c>
    </row>
    <row r="783" spans="3:15">
      <c r="C783" s="3">
        <v>782</v>
      </c>
      <c r="D783" s="2">
        <f t="shared" ca="1" si="82"/>
        <v>7.324198465485888</v>
      </c>
      <c r="E783" s="2">
        <f t="shared" ca="1" si="83"/>
        <v>10.00938194239178</v>
      </c>
      <c r="F783" s="4" t="str">
        <f t="shared" ca="1" si="84"/>
        <v>si</v>
      </c>
      <c r="K783" s="3">
        <f t="shared" ca="1" si="78"/>
        <v>10.524731208856533</v>
      </c>
      <c r="L783" s="4">
        <f t="shared" ca="1" si="79"/>
        <v>0.56488065873454663</v>
      </c>
      <c r="N783" s="3">
        <f t="shared" ca="1" si="80"/>
        <v>4.1236657221152431</v>
      </c>
      <c r="O783" s="4">
        <f t="shared" ca="1" si="81"/>
        <v>-0.56488065873454663</v>
      </c>
    </row>
    <row r="784" spans="3:15">
      <c r="C784" s="3">
        <v>783</v>
      </c>
      <c r="D784" s="2">
        <f t="shared" ca="1" si="82"/>
        <v>0.95181957253291283</v>
      </c>
      <c r="E784" s="2">
        <f t="shared" ca="1" si="83"/>
        <v>49.756183072028485</v>
      </c>
      <c r="F784" s="4" t="str">
        <f t="shared" ca="1" si="84"/>
        <v>si</v>
      </c>
      <c r="K784" s="3">
        <f t="shared" ca="1" si="78"/>
        <v>3.051454810479135</v>
      </c>
      <c r="L784" s="4">
        <f t="shared" ca="1" si="79"/>
        <v>2.4807321233003998</v>
      </c>
      <c r="N784" s="3">
        <f t="shared" ca="1" si="80"/>
        <v>-1.1478156654133096</v>
      </c>
      <c r="O784" s="4">
        <f t="shared" ca="1" si="81"/>
        <v>-2.4807321233003998</v>
      </c>
    </row>
    <row r="785" spans="3:15">
      <c r="C785" s="3">
        <v>784</v>
      </c>
      <c r="D785" s="2">
        <f t="shared" ca="1" si="82"/>
        <v>7.3108987580292357</v>
      </c>
      <c r="E785" s="2">
        <f t="shared" ca="1" si="83"/>
        <v>128.29349413500711</v>
      </c>
      <c r="F785" s="4" t="str">
        <f t="shared" ca="1" si="84"/>
        <v>si</v>
      </c>
      <c r="K785" s="3">
        <f t="shared" ca="1" si="78"/>
        <v>5.2969065264392761</v>
      </c>
      <c r="L785" s="4">
        <f t="shared" ca="1" si="79"/>
        <v>2.5507519070061075</v>
      </c>
      <c r="N785" s="3">
        <f t="shared" ca="1" si="80"/>
        <v>9.3248909896191954</v>
      </c>
      <c r="O785" s="4">
        <f t="shared" ca="1" si="81"/>
        <v>-2.5507519070061075</v>
      </c>
    </row>
    <row r="786" spans="3:15">
      <c r="C786" s="3">
        <v>785</v>
      </c>
      <c r="D786" s="2">
        <f t="shared" ca="1" si="82"/>
        <v>6.260727424770983</v>
      </c>
      <c r="E786" s="2">
        <f t="shared" ca="1" si="83"/>
        <v>52.812985304378287</v>
      </c>
      <c r="F786" s="4" t="str">
        <f t="shared" ca="1" si="84"/>
        <v>si</v>
      </c>
      <c r="K786" s="3">
        <f t="shared" ca="1" si="78"/>
        <v>8.2250877991453493</v>
      </c>
      <c r="L786" s="4">
        <f t="shared" ca="1" si="79"/>
        <v>2.5891674954679536</v>
      </c>
      <c r="N786" s="3">
        <f t="shared" ca="1" si="80"/>
        <v>4.2963670503966158</v>
      </c>
      <c r="O786" s="4">
        <f t="shared" ca="1" si="81"/>
        <v>-2.5891674954679536</v>
      </c>
    </row>
    <row r="787" spans="3:15">
      <c r="C787" s="3">
        <v>786</v>
      </c>
      <c r="D787" s="2">
        <f t="shared" ca="1" si="82"/>
        <v>5.4571638358158339</v>
      </c>
      <c r="E787" s="2">
        <f t="shared" ca="1" si="83"/>
        <v>63.158856049673531</v>
      </c>
      <c r="F787" s="4" t="str">
        <f t="shared" ca="1" si="84"/>
        <v>no</v>
      </c>
      <c r="K787" s="3">
        <f t="shared" ca="1" si="78"/>
        <v>6.9245985966196928</v>
      </c>
      <c r="L787" s="4">
        <f t="shared" ca="1" si="79"/>
        <v>2.8998508966470191</v>
      </c>
      <c r="N787" s="3">
        <f t="shared" ca="1" si="80"/>
        <v>3.9897290750119749</v>
      </c>
      <c r="O787" s="4">
        <f t="shared" ca="1" si="81"/>
        <v>-2.8998508966470191</v>
      </c>
    </row>
    <row r="788" spans="3:15">
      <c r="C788" s="3">
        <v>787</v>
      </c>
      <c r="D788" s="2">
        <f t="shared" ca="1" si="82"/>
        <v>4.0657942145415173</v>
      </c>
      <c r="E788" s="2">
        <f t="shared" ca="1" si="83"/>
        <v>175.00162458132579</v>
      </c>
      <c r="F788" s="4" t="str">
        <f t="shared" ca="1" si="84"/>
        <v>no</v>
      </c>
      <c r="K788" s="3">
        <f t="shared" ca="1" si="78"/>
        <v>0.82815341551652422</v>
      </c>
      <c r="L788" s="4">
        <f t="shared" ca="1" si="79"/>
        <v>0.28316436302755738</v>
      </c>
      <c r="N788" s="3">
        <f t="shared" ca="1" si="80"/>
        <v>7.30343501356651</v>
      </c>
      <c r="O788" s="4">
        <f t="shared" ca="1" si="81"/>
        <v>-0.28316436302755738</v>
      </c>
    </row>
    <row r="789" spans="3:15">
      <c r="C789" s="3">
        <v>788</v>
      </c>
      <c r="D789" s="2">
        <f t="shared" ca="1" si="82"/>
        <v>0.46106513470575172</v>
      </c>
      <c r="E789" s="2">
        <f t="shared" ca="1" si="83"/>
        <v>127.31749001916911</v>
      </c>
      <c r="F789" s="4" t="str">
        <f t="shared" ca="1" si="84"/>
        <v>si</v>
      </c>
      <c r="K789" s="3">
        <f t="shared" ca="1" si="78"/>
        <v>-1.5091862555657831</v>
      </c>
      <c r="L789" s="4">
        <f t="shared" ca="1" si="79"/>
        <v>2.5846874973839844</v>
      </c>
      <c r="N789" s="3">
        <f t="shared" ca="1" si="80"/>
        <v>2.4313165249772863</v>
      </c>
      <c r="O789" s="4">
        <f t="shared" ca="1" si="81"/>
        <v>-2.5846874973839844</v>
      </c>
    </row>
    <row r="790" spans="3:15">
      <c r="C790" s="3">
        <v>789</v>
      </c>
      <c r="D790" s="2">
        <f t="shared" ca="1" si="82"/>
        <v>4.7128292177830859</v>
      </c>
      <c r="E790" s="2">
        <f t="shared" ca="1" si="83"/>
        <v>165.79677181840506</v>
      </c>
      <c r="F790" s="4" t="str">
        <f t="shared" ca="1" si="84"/>
        <v>no</v>
      </c>
      <c r="K790" s="3">
        <f t="shared" ca="1" si="78"/>
        <v>1.5621767545451939</v>
      </c>
      <c r="L790" s="4">
        <f t="shared" ca="1" si="79"/>
        <v>0.79742652068576403</v>
      </c>
      <c r="N790" s="3">
        <f t="shared" ca="1" si="80"/>
        <v>7.8634816810209784</v>
      </c>
      <c r="O790" s="4">
        <f t="shared" ca="1" si="81"/>
        <v>-0.79742652068576403</v>
      </c>
    </row>
    <row r="791" spans="3:15">
      <c r="C791" s="3">
        <v>790</v>
      </c>
      <c r="D791" s="2">
        <f t="shared" ca="1" si="82"/>
        <v>4.1501228173553457</v>
      </c>
      <c r="E791" s="2">
        <f t="shared" ca="1" si="83"/>
        <v>27.885547558442578</v>
      </c>
      <c r="F791" s="4" t="str">
        <f t="shared" ca="1" si="84"/>
        <v>no</v>
      </c>
      <c r="K791" s="3">
        <f t="shared" ca="1" si="78"/>
        <v>7.0227446273586835</v>
      </c>
      <c r="L791" s="4">
        <f t="shared" ca="1" si="79"/>
        <v>1.5200473468590194</v>
      </c>
      <c r="N791" s="3">
        <f t="shared" ca="1" si="80"/>
        <v>1.2775010073520074</v>
      </c>
      <c r="O791" s="4">
        <f t="shared" ca="1" si="81"/>
        <v>-1.5200473468590194</v>
      </c>
    </row>
    <row r="792" spans="3:15">
      <c r="C792" s="3">
        <v>791</v>
      </c>
      <c r="D792" s="2">
        <f t="shared" ca="1" si="82"/>
        <v>7.1070689952671495</v>
      </c>
      <c r="E792" s="2">
        <f t="shared" ca="1" si="83"/>
        <v>144.83929411644868</v>
      </c>
      <c r="F792" s="4" t="str">
        <f t="shared" ca="1" si="84"/>
        <v>si</v>
      </c>
      <c r="K792" s="3">
        <f t="shared" ca="1" si="78"/>
        <v>4.4500638972184898</v>
      </c>
      <c r="L792" s="4">
        <f t="shared" ca="1" si="79"/>
        <v>1.8715832626264413</v>
      </c>
      <c r="N792" s="3">
        <f t="shared" ca="1" si="80"/>
        <v>9.7640740933158092</v>
      </c>
      <c r="O792" s="4">
        <f t="shared" ca="1" si="81"/>
        <v>-1.8715832626264413</v>
      </c>
    </row>
    <row r="793" spans="3:15">
      <c r="C793" s="3">
        <v>792</v>
      </c>
      <c r="D793" s="2">
        <f t="shared" ca="1" si="82"/>
        <v>6.869831313282277</v>
      </c>
      <c r="E793" s="2">
        <f t="shared" ca="1" si="83"/>
        <v>99.131942174186079</v>
      </c>
      <c r="F793" s="4" t="str">
        <f t="shared" ca="1" si="84"/>
        <v>no</v>
      </c>
      <c r="K793" s="3">
        <f t="shared" ca="1" si="78"/>
        <v>6.3540286167690381</v>
      </c>
      <c r="L793" s="4">
        <f t="shared" ca="1" si="79"/>
        <v>3.2088078126104205</v>
      </c>
      <c r="N793" s="3">
        <f t="shared" ca="1" si="80"/>
        <v>7.385634009795516</v>
      </c>
      <c r="O793" s="4">
        <f t="shared" ca="1" si="81"/>
        <v>-3.2088078126104205</v>
      </c>
    </row>
    <row r="794" spans="3:15">
      <c r="C794" s="3">
        <v>793</v>
      </c>
      <c r="D794" s="2">
        <f t="shared" ca="1" si="82"/>
        <v>2.427030313265254</v>
      </c>
      <c r="E794" s="2">
        <f t="shared" ca="1" si="83"/>
        <v>73.969842422490402</v>
      </c>
      <c r="F794" s="4" t="str">
        <f t="shared" ca="1" si="84"/>
        <v>no</v>
      </c>
      <c r="K794" s="3">
        <f t="shared" ca="1" si="78"/>
        <v>3.3244959627528359</v>
      </c>
      <c r="L794" s="4">
        <f t="shared" ca="1" si="79"/>
        <v>3.123628564344652</v>
      </c>
      <c r="N794" s="3">
        <f t="shared" ca="1" si="80"/>
        <v>1.5295646637776721</v>
      </c>
      <c r="O794" s="4">
        <f t="shared" ca="1" si="81"/>
        <v>-3.123628564344652</v>
      </c>
    </row>
    <row r="795" spans="3:15">
      <c r="C795" s="3">
        <v>794</v>
      </c>
      <c r="D795" s="2">
        <f t="shared" ca="1" si="82"/>
        <v>3.4893024899529426</v>
      </c>
      <c r="E795" s="2">
        <f t="shared" ca="1" si="83"/>
        <v>167.02619148202004</v>
      </c>
      <c r="F795" s="4" t="str">
        <f t="shared" ca="1" si="84"/>
        <v>no</v>
      </c>
      <c r="K795" s="3">
        <f t="shared" ca="1" si="78"/>
        <v>0.3222659084399524</v>
      </c>
      <c r="L795" s="4">
        <f t="shared" ca="1" si="79"/>
        <v>0.72964326308033078</v>
      </c>
      <c r="N795" s="3">
        <f t="shared" ca="1" si="80"/>
        <v>6.6563390714659327</v>
      </c>
      <c r="O795" s="4">
        <f t="shared" ca="1" si="81"/>
        <v>-0.72964326308033078</v>
      </c>
    </row>
    <row r="796" spans="3:15">
      <c r="C796" s="3">
        <v>795</v>
      </c>
      <c r="D796" s="2">
        <f t="shared" ca="1" si="82"/>
        <v>3.9479968609719629</v>
      </c>
      <c r="E796" s="2">
        <f t="shared" ca="1" si="83"/>
        <v>83.042109773010068</v>
      </c>
      <c r="F796" s="4" t="str">
        <f t="shared" ca="1" si="84"/>
        <v>no</v>
      </c>
      <c r="K796" s="3">
        <f t="shared" ca="1" si="78"/>
        <v>4.3417013234455375</v>
      </c>
      <c r="L796" s="4">
        <f t="shared" ca="1" si="79"/>
        <v>3.2260652188429786</v>
      </c>
      <c r="N796" s="3">
        <f t="shared" ca="1" si="80"/>
        <v>3.5542923984983887</v>
      </c>
      <c r="O796" s="4">
        <f t="shared" ca="1" si="81"/>
        <v>-3.2260652188429786</v>
      </c>
    </row>
    <row r="797" spans="3:15">
      <c r="C797" s="3">
        <v>796</v>
      </c>
      <c r="D797" s="2">
        <f t="shared" ca="1" si="82"/>
        <v>7.8202453001560714</v>
      </c>
      <c r="E797" s="2">
        <f t="shared" ca="1" si="83"/>
        <v>101.43052478816875</v>
      </c>
      <c r="F797" s="4" t="str">
        <f t="shared" ca="1" si="84"/>
        <v>si</v>
      </c>
      <c r="K797" s="3">
        <f t="shared" ca="1" si="78"/>
        <v>7.1761617312282144</v>
      </c>
      <c r="L797" s="4">
        <f t="shared" ca="1" si="79"/>
        <v>3.1855386289036201</v>
      </c>
      <c r="N797" s="3">
        <f t="shared" ca="1" si="80"/>
        <v>8.4643288690839285</v>
      </c>
      <c r="O797" s="4">
        <f t="shared" ca="1" si="81"/>
        <v>-3.1855386289036201</v>
      </c>
    </row>
    <row r="798" spans="3:15">
      <c r="C798" s="3">
        <v>797</v>
      </c>
      <c r="D798" s="2">
        <f t="shared" ca="1" si="82"/>
        <v>5.5934867112409119</v>
      </c>
      <c r="E798" s="2">
        <f t="shared" ca="1" si="83"/>
        <v>128.87573049570958</v>
      </c>
      <c r="F798" s="4" t="str">
        <f t="shared" ca="1" si="84"/>
        <v>no</v>
      </c>
      <c r="K798" s="3">
        <f t="shared" ca="1" si="78"/>
        <v>3.5536783206700444</v>
      </c>
      <c r="L798" s="4">
        <f t="shared" ca="1" si="79"/>
        <v>2.5301544873301092</v>
      </c>
      <c r="N798" s="3">
        <f t="shared" ca="1" si="80"/>
        <v>7.6332951018117789</v>
      </c>
      <c r="O798" s="4">
        <f t="shared" ca="1" si="81"/>
        <v>-2.5301544873301092</v>
      </c>
    </row>
    <row r="799" spans="3:15">
      <c r="C799" s="3">
        <v>798</v>
      </c>
      <c r="D799" s="2">
        <f t="shared" ca="1" si="82"/>
        <v>1.4629619544567225</v>
      </c>
      <c r="E799" s="2">
        <f t="shared" ca="1" si="83"/>
        <v>170.26037216492108</v>
      </c>
      <c r="F799" s="4" t="str">
        <f t="shared" ca="1" si="84"/>
        <v>si</v>
      </c>
      <c r="K799" s="3">
        <f t="shared" ca="1" si="78"/>
        <v>-1.7401948204895725</v>
      </c>
      <c r="L799" s="4">
        <f t="shared" ca="1" si="79"/>
        <v>0.54980603408443196</v>
      </c>
      <c r="N799" s="3">
        <f t="shared" ca="1" si="80"/>
        <v>4.6661187294030171</v>
      </c>
      <c r="O799" s="4">
        <f t="shared" ca="1" si="81"/>
        <v>-0.54980603408443196</v>
      </c>
    </row>
    <row r="800" spans="3:15">
      <c r="C800" s="3">
        <v>799</v>
      </c>
      <c r="D800" s="2">
        <f t="shared" ca="1" si="82"/>
        <v>2.6199833506261907</v>
      </c>
      <c r="E800" s="2">
        <f t="shared" ca="1" si="83"/>
        <v>110.3746271579644</v>
      </c>
      <c r="F800" s="4" t="str">
        <f t="shared" ca="1" si="84"/>
        <v>no</v>
      </c>
      <c r="K800" s="3">
        <f t="shared" ca="1" si="78"/>
        <v>1.4884732711101447</v>
      </c>
      <c r="L800" s="4">
        <f t="shared" ca="1" si="79"/>
        <v>3.0466678420782256</v>
      </c>
      <c r="N800" s="3">
        <f t="shared" ca="1" si="80"/>
        <v>3.7514934301422365</v>
      </c>
      <c r="O800" s="4">
        <f t="shared" ca="1" si="81"/>
        <v>-3.0466678420782256</v>
      </c>
    </row>
    <row r="801" spans="3:15">
      <c r="C801" s="3">
        <v>800</v>
      </c>
      <c r="D801" s="2">
        <f t="shared" ca="1" si="82"/>
        <v>3.7737041995326379</v>
      </c>
      <c r="E801" s="2">
        <f t="shared" ca="1" si="83"/>
        <v>52.246133083224159</v>
      </c>
      <c r="F801" s="4" t="str">
        <f t="shared" ca="1" si="84"/>
        <v>no</v>
      </c>
      <c r="K801" s="3">
        <f t="shared" ca="1" si="78"/>
        <v>5.7635837880448424</v>
      </c>
      <c r="L801" s="4">
        <f t="shared" ca="1" si="79"/>
        <v>2.5696068226914597</v>
      </c>
      <c r="N801" s="3">
        <f t="shared" ca="1" si="80"/>
        <v>1.7838246110204332</v>
      </c>
      <c r="O801" s="4">
        <f t="shared" ca="1" si="81"/>
        <v>-2.5696068226914597</v>
      </c>
    </row>
    <row r="802" spans="3:15">
      <c r="C802" s="3">
        <v>801</v>
      </c>
      <c r="D802" s="2">
        <f t="shared" ca="1" si="82"/>
        <v>1.0704265192195535</v>
      </c>
      <c r="E802" s="2">
        <f t="shared" ca="1" si="83"/>
        <v>165.67477896059663</v>
      </c>
      <c r="F802" s="4" t="str">
        <f t="shared" ca="1" si="84"/>
        <v>si</v>
      </c>
      <c r="K802" s="3">
        <f t="shared" ca="1" si="78"/>
        <v>-2.0785209414949892</v>
      </c>
      <c r="L802" s="4">
        <f t="shared" ca="1" si="79"/>
        <v>0.80413300495591755</v>
      </c>
      <c r="N802" s="3">
        <f t="shared" ca="1" si="80"/>
        <v>4.2193739799340957</v>
      </c>
      <c r="O802" s="4">
        <f t="shared" ca="1" si="81"/>
        <v>-0.80413300495591755</v>
      </c>
    </row>
    <row r="803" spans="3:15">
      <c r="C803" s="3">
        <v>802</v>
      </c>
      <c r="D803" s="2">
        <f t="shared" ca="1" si="82"/>
        <v>2.0438733985899438</v>
      </c>
      <c r="E803" s="2">
        <f t="shared" ca="1" si="83"/>
        <v>2.4924501428700347</v>
      </c>
      <c r="F803" s="4" t="str">
        <f t="shared" ca="1" si="84"/>
        <v>si</v>
      </c>
      <c r="K803" s="3">
        <f t="shared" ca="1" si="78"/>
        <v>5.2907987706349697</v>
      </c>
      <c r="L803" s="4">
        <f t="shared" ca="1" si="79"/>
        <v>0.14133516324775036</v>
      </c>
      <c r="N803" s="3">
        <f t="shared" ca="1" si="80"/>
        <v>-1.2030519734550822</v>
      </c>
      <c r="O803" s="4">
        <f t="shared" ca="1" si="81"/>
        <v>-0.14133516324775036</v>
      </c>
    </row>
    <row r="804" spans="3:15">
      <c r="C804" s="3">
        <v>803</v>
      </c>
      <c r="D804" s="2">
        <f t="shared" ca="1" si="82"/>
        <v>0.18602151285417357</v>
      </c>
      <c r="E804" s="2">
        <f t="shared" ca="1" si="83"/>
        <v>95.470500358914322</v>
      </c>
      <c r="F804" s="4" t="str">
        <f t="shared" ca="1" si="84"/>
        <v>si</v>
      </c>
      <c r="K804" s="3">
        <f t="shared" ca="1" si="78"/>
        <v>-0.12381153116746663</v>
      </c>
      <c r="L804" s="4">
        <f t="shared" ca="1" si="79"/>
        <v>3.2351975959487058</v>
      </c>
      <c r="N804" s="3">
        <f t="shared" ca="1" si="80"/>
        <v>0.49585455687581376</v>
      </c>
      <c r="O804" s="4">
        <f t="shared" ca="1" si="81"/>
        <v>-3.2351975959487058</v>
      </c>
    </row>
    <row r="805" spans="3:15">
      <c r="C805" s="3">
        <v>804</v>
      </c>
      <c r="D805" s="2">
        <f t="shared" ca="1" si="82"/>
        <v>2.5537366053495782</v>
      </c>
      <c r="E805" s="2">
        <f t="shared" ca="1" si="83"/>
        <v>14.667532518508619</v>
      </c>
      <c r="F805" s="4" t="str">
        <f t="shared" ca="1" si="84"/>
        <v>si</v>
      </c>
      <c r="K805" s="3">
        <f t="shared" ca="1" si="78"/>
        <v>5.6978236328457976</v>
      </c>
      <c r="L805" s="4">
        <f t="shared" ca="1" si="79"/>
        <v>0.82293180976918545</v>
      </c>
      <c r="N805" s="3">
        <f t="shared" ca="1" si="80"/>
        <v>-0.59035042214664113</v>
      </c>
      <c r="O805" s="4">
        <f t="shared" ca="1" si="81"/>
        <v>-0.82293180976918545</v>
      </c>
    </row>
    <row r="806" spans="3:15">
      <c r="C806" s="3">
        <v>805</v>
      </c>
      <c r="D806" s="2">
        <f t="shared" ca="1" si="82"/>
        <v>2.2400923663221564</v>
      </c>
      <c r="E806" s="2">
        <f t="shared" ca="1" si="83"/>
        <v>124.56678121538188</v>
      </c>
      <c r="F806" s="4" t="str">
        <f t="shared" ca="1" si="84"/>
        <v>no</v>
      </c>
      <c r="K806" s="3">
        <f t="shared" ref="K806:K869" ca="1" si="85">D806+A$2/2*COS(E806*PI()/180)</f>
        <v>0.39615152091425587</v>
      </c>
      <c r="L806" s="4">
        <f t="shared" ref="L806:L869" ca="1" si="86">A$2/2*SIN(E806*PI()/180)</f>
        <v>2.6762627222745525</v>
      </c>
      <c r="N806" s="3">
        <f t="shared" ref="N806:N869" ca="1" si="87">D806-A$2/2*COS(E806*PI()/180)</f>
        <v>4.0840332117300573</v>
      </c>
      <c r="O806" s="4">
        <f t="shared" ref="O806:O869" ca="1" si="88">-A$2/2*SIN(E806*PI()/180)</f>
        <v>-2.6762627222745525</v>
      </c>
    </row>
    <row r="807" spans="3:15">
      <c r="C807" s="3">
        <v>806</v>
      </c>
      <c r="D807" s="2">
        <f t="shared" ca="1" si="82"/>
        <v>2.5432352000242764</v>
      </c>
      <c r="E807" s="2">
        <f t="shared" ca="1" si="83"/>
        <v>111.80388094050801</v>
      </c>
      <c r="F807" s="4" t="str">
        <f t="shared" ca="1" si="84"/>
        <v>no</v>
      </c>
      <c r="K807" s="3">
        <f t="shared" ca="1" si="85"/>
        <v>1.3360853409724587</v>
      </c>
      <c r="L807" s="4">
        <f t="shared" ca="1" si="86"/>
        <v>3.017497177760267</v>
      </c>
      <c r="N807" s="3">
        <f t="shared" ca="1" si="87"/>
        <v>3.7503850590760939</v>
      </c>
      <c r="O807" s="4">
        <f t="shared" ca="1" si="88"/>
        <v>-3.017497177760267</v>
      </c>
    </row>
    <row r="808" spans="3:15">
      <c r="C808" s="3">
        <v>807</v>
      </c>
      <c r="D808" s="2">
        <f t="shared" ca="1" si="82"/>
        <v>2.2820537268528929</v>
      </c>
      <c r="E808" s="2">
        <f t="shared" ca="1" si="83"/>
        <v>141.01236780956572</v>
      </c>
      <c r="F808" s="4" t="str">
        <f t="shared" ca="1" si="84"/>
        <v>si</v>
      </c>
      <c r="K808" s="3">
        <f t="shared" ca="1" si="85"/>
        <v>-0.2441120835603634</v>
      </c>
      <c r="L808" s="4">
        <f t="shared" ca="1" si="86"/>
        <v>2.0447460229327103</v>
      </c>
      <c r="N808" s="3">
        <f t="shared" ca="1" si="87"/>
        <v>4.8082195372661491</v>
      </c>
      <c r="O808" s="4">
        <f t="shared" ca="1" si="88"/>
        <v>-2.0447460229327103</v>
      </c>
    </row>
    <row r="809" spans="3:15">
      <c r="C809" s="3">
        <v>808</v>
      </c>
      <c r="D809" s="2">
        <f t="shared" ca="1" si="82"/>
        <v>2.6293339006620706</v>
      </c>
      <c r="E809" s="2">
        <f t="shared" ca="1" si="83"/>
        <v>55.605889786986602</v>
      </c>
      <c r="F809" s="4" t="str">
        <f t="shared" ca="1" si="84"/>
        <v>no</v>
      </c>
      <c r="K809" s="3">
        <f t="shared" ca="1" si="85"/>
        <v>4.4652009919292901</v>
      </c>
      <c r="L809" s="4">
        <f t="shared" ca="1" si="86"/>
        <v>2.6818076036886085</v>
      </c>
      <c r="N809" s="3">
        <f t="shared" ca="1" si="87"/>
        <v>0.7934668093948507</v>
      </c>
      <c r="O809" s="4">
        <f t="shared" ca="1" si="88"/>
        <v>-2.6818076036886085</v>
      </c>
    </row>
    <row r="810" spans="3:15">
      <c r="C810" s="3">
        <v>809</v>
      </c>
      <c r="D810" s="2">
        <f t="shared" ca="1" si="82"/>
        <v>0.44473644321674977</v>
      </c>
      <c r="E810" s="2">
        <f t="shared" ca="1" si="83"/>
        <v>167.43080722097835</v>
      </c>
      <c r="F810" s="4" t="str">
        <f t="shared" ca="1" si="84"/>
        <v>si</v>
      </c>
      <c r="K810" s="3">
        <f t="shared" ca="1" si="85"/>
        <v>-2.7273737764429171</v>
      </c>
      <c r="L810" s="4">
        <f t="shared" ca="1" si="86"/>
        <v>0.70726003303643581</v>
      </c>
      <c r="N810" s="3">
        <f t="shared" ca="1" si="87"/>
        <v>3.6168466628764167</v>
      </c>
      <c r="O810" s="4">
        <f t="shared" ca="1" si="88"/>
        <v>-0.70726003303643581</v>
      </c>
    </row>
    <row r="811" spans="3:15">
      <c r="C811" s="3">
        <v>810</v>
      </c>
      <c r="D811" s="2">
        <f t="shared" ca="1" si="82"/>
        <v>2.0370558285012761</v>
      </c>
      <c r="E811" s="2">
        <f t="shared" ca="1" si="83"/>
        <v>126.80438168344999</v>
      </c>
      <c r="F811" s="4" t="str">
        <f t="shared" ca="1" si="84"/>
        <v>no</v>
      </c>
      <c r="K811" s="3">
        <f t="shared" ca="1" si="85"/>
        <v>9.0030122753758768E-2</v>
      </c>
      <c r="L811" s="4">
        <f t="shared" ca="1" si="86"/>
        <v>2.6022280647857099</v>
      </c>
      <c r="N811" s="3">
        <f t="shared" ca="1" si="87"/>
        <v>3.9840815342487934</v>
      </c>
      <c r="O811" s="4">
        <f t="shared" ca="1" si="88"/>
        <v>-2.6022280647857099</v>
      </c>
    </row>
    <row r="812" spans="3:15">
      <c r="C812" s="3">
        <v>811</v>
      </c>
      <c r="D812" s="2">
        <f t="shared" ca="1" si="82"/>
        <v>4.1282402163688321</v>
      </c>
      <c r="E812" s="2">
        <f t="shared" ca="1" si="83"/>
        <v>87.186150121998608</v>
      </c>
      <c r="F812" s="4" t="str">
        <f t="shared" ca="1" si="84"/>
        <v>no</v>
      </c>
      <c r="K812" s="3">
        <f t="shared" ca="1" si="85"/>
        <v>4.287786635058259</v>
      </c>
      <c r="L812" s="4">
        <f t="shared" ca="1" si="86"/>
        <v>3.2460814746834954</v>
      </c>
      <c r="N812" s="3">
        <f t="shared" ca="1" si="87"/>
        <v>3.9686937976794048</v>
      </c>
      <c r="O812" s="4">
        <f t="shared" ca="1" si="88"/>
        <v>-3.2460814746834954</v>
      </c>
    </row>
    <row r="813" spans="3:15">
      <c r="C813" s="3">
        <v>812</v>
      </c>
      <c r="D813" s="2">
        <f t="shared" ca="1" si="82"/>
        <v>3.4891998648314706</v>
      </c>
      <c r="E813" s="2">
        <f t="shared" ca="1" si="83"/>
        <v>118.55733641707995</v>
      </c>
      <c r="F813" s="4" t="str">
        <f t="shared" ca="1" si="84"/>
        <v>no</v>
      </c>
      <c r="K813" s="3">
        <f t="shared" ca="1" si="85"/>
        <v>1.9355764895767846</v>
      </c>
      <c r="L813" s="4">
        <f t="shared" ca="1" si="86"/>
        <v>2.854602320440141</v>
      </c>
      <c r="N813" s="3">
        <f t="shared" ca="1" si="87"/>
        <v>5.0428232400861566</v>
      </c>
      <c r="O813" s="4">
        <f t="shared" ca="1" si="88"/>
        <v>-2.854602320440141</v>
      </c>
    </row>
    <row r="814" spans="3:15">
      <c r="C814" s="3">
        <v>813</v>
      </c>
      <c r="D814" s="2">
        <f t="shared" ca="1" si="82"/>
        <v>1.4605506155169961</v>
      </c>
      <c r="E814" s="2">
        <f t="shared" ca="1" si="83"/>
        <v>73.175473048715986</v>
      </c>
      <c r="F814" s="4" t="str">
        <f t="shared" ca="1" si="84"/>
        <v>no</v>
      </c>
      <c r="K814" s="3">
        <f t="shared" ca="1" si="85"/>
        <v>2.4012357375293147</v>
      </c>
      <c r="L814" s="4">
        <f t="shared" ca="1" si="86"/>
        <v>3.1108859672486662</v>
      </c>
      <c r="N814" s="3">
        <f t="shared" ca="1" si="87"/>
        <v>0.51986549350467726</v>
      </c>
      <c r="O814" s="4">
        <f t="shared" ca="1" si="88"/>
        <v>-3.1108859672486662</v>
      </c>
    </row>
    <row r="815" spans="3:15">
      <c r="C815" s="3">
        <v>814</v>
      </c>
      <c r="D815" s="2">
        <f t="shared" ca="1" si="82"/>
        <v>6.0503247889888865</v>
      </c>
      <c r="E815" s="2">
        <f t="shared" ca="1" si="83"/>
        <v>139.01222937238276</v>
      </c>
      <c r="F815" s="4" t="str">
        <f t="shared" ca="1" si="84"/>
        <v>si</v>
      </c>
      <c r="K815" s="3">
        <f t="shared" ca="1" si="85"/>
        <v>3.5970636081143819</v>
      </c>
      <c r="L815" s="4">
        <f t="shared" ca="1" si="86"/>
        <v>2.1316682618114458</v>
      </c>
      <c r="N815" s="3">
        <f t="shared" ca="1" si="87"/>
        <v>8.5035859698633907</v>
      </c>
      <c r="O815" s="4">
        <f t="shared" ca="1" si="88"/>
        <v>-2.1316682618114458</v>
      </c>
    </row>
    <row r="816" spans="3:15">
      <c r="C816" s="3">
        <v>815</v>
      </c>
      <c r="D816" s="2">
        <f t="shared" ca="1" si="82"/>
        <v>3.539890394407359</v>
      </c>
      <c r="E816" s="2">
        <f t="shared" ca="1" si="83"/>
        <v>3.5207675510549405</v>
      </c>
      <c r="F816" s="4" t="str">
        <f t="shared" ca="1" si="84"/>
        <v>no</v>
      </c>
      <c r="K816" s="3">
        <f t="shared" ca="1" si="85"/>
        <v>6.7837563608880345</v>
      </c>
      <c r="L816" s="4">
        <f t="shared" ca="1" si="86"/>
        <v>0.19958354518445093</v>
      </c>
      <c r="N816" s="3">
        <f t="shared" ca="1" si="87"/>
        <v>0.29602442792668393</v>
      </c>
      <c r="O816" s="4">
        <f t="shared" ca="1" si="88"/>
        <v>-0.19958354518445093</v>
      </c>
    </row>
    <row r="817" spans="3:15">
      <c r="C817" s="3">
        <v>816</v>
      </c>
      <c r="D817" s="2">
        <f t="shared" ca="1" si="82"/>
        <v>6.6634355334109445</v>
      </c>
      <c r="E817" s="2">
        <f t="shared" ca="1" si="83"/>
        <v>56.83691134350952</v>
      </c>
      <c r="F817" s="4" t="str">
        <f t="shared" ca="1" si="84"/>
        <v>si</v>
      </c>
      <c r="K817" s="3">
        <f t="shared" ca="1" si="85"/>
        <v>8.4412636824317708</v>
      </c>
      <c r="L817" s="4">
        <f t="shared" ca="1" si="86"/>
        <v>2.7206299036343009</v>
      </c>
      <c r="N817" s="3">
        <f t="shared" ca="1" si="87"/>
        <v>4.8856073843901191</v>
      </c>
      <c r="O817" s="4">
        <f t="shared" ca="1" si="88"/>
        <v>-2.7206299036343009</v>
      </c>
    </row>
    <row r="818" spans="3:15">
      <c r="C818" s="3">
        <v>817</v>
      </c>
      <c r="D818" s="2">
        <f t="shared" ca="1" si="82"/>
        <v>6.1265767714046895</v>
      </c>
      <c r="E818" s="2">
        <f t="shared" ca="1" si="83"/>
        <v>129.17310467468724</v>
      </c>
      <c r="F818" s="4" t="str">
        <f t="shared" ca="1" si="84"/>
        <v>si</v>
      </c>
      <c r="K818" s="3">
        <f t="shared" ca="1" si="85"/>
        <v>4.0736640107454525</v>
      </c>
      <c r="L818" s="4">
        <f t="shared" ca="1" si="86"/>
        <v>2.5195335276837398</v>
      </c>
      <c r="N818" s="3">
        <f t="shared" ca="1" si="87"/>
        <v>8.1794895320639256</v>
      </c>
      <c r="O818" s="4">
        <f t="shared" ca="1" si="88"/>
        <v>-2.5195335276837398</v>
      </c>
    </row>
    <row r="819" spans="3:15">
      <c r="C819" s="3">
        <v>818</v>
      </c>
      <c r="D819" s="2">
        <f t="shared" ca="1" si="82"/>
        <v>2.6833368817313206</v>
      </c>
      <c r="E819" s="2">
        <f t="shared" ca="1" si="83"/>
        <v>74.059326205528421</v>
      </c>
      <c r="F819" s="4" t="str">
        <f t="shared" ca="1" si="84"/>
        <v>no</v>
      </c>
      <c r="K819" s="3">
        <f t="shared" ca="1" si="85"/>
        <v>3.5759229972996218</v>
      </c>
      <c r="L819" s="4">
        <f t="shared" ca="1" si="86"/>
        <v>3.1250264040956024</v>
      </c>
      <c r="N819" s="3">
        <f t="shared" ca="1" si="87"/>
        <v>1.7907507661630195</v>
      </c>
      <c r="O819" s="4">
        <f t="shared" ca="1" si="88"/>
        <v>-3.1250264040956024</v>
      </c>
    </row>
    <row r="820" spans="3:15">
      <c r="C820" s="3">
        <v>819</v>
      </c>
      <c r="D820" s="2">
        <f t="shared" ca="1" si="82"/>
        <v>1.8420270842401756</v>
      </c>
      <c r="E820" s="2">
        <f t="shared" ca="1" si="83"/>
        <v>164.84751714267671</v>
      </c>
      <c r="F820" s="4" t="str">
        <f t="shared" ca="1" si="84"/>
        <v>si</v>
      </c>
      <c r="K820" s="3">
        <f t="shared" ca="1" si="85"/>
        <v>-1.2949821290518884</v>
      </c>
      <c r="L820" s="4">
        <f t="shared" ca="1" si="86"/>
        <v>0.84951350531978398</v>
      </c>
      <c r="N820" s="3">
        <f t="shared" ca="1" si="87"/>
        <v>4.9790362975322395</v>
      </c>
      <c r="O820" s="4">
        <f t="shared" ca="1" si="88"/>
        <v>-0.84951350531978398</v>
      </c>
    </row>
    <row r="821" spans="3:15">
      <c r="C821" s="3">
        <v>820</v>
      </c>
      <c r="D821" s="2">
        <f t="shared" ca="1" si="82"/>
        <v>1.7278075226525047</v>
      </c>
      <c r="E821" s="2">
        <f t="shared" ca="1" si="83"/>
        <v>100.38715229314421</v>
      </c>
      <c r="F821" s="4" t="str">
        <f t="shared" ca="1" si="84"/>
        <v>no</v>
      </c>
      <c r="K821" s="3">
        <f t="shared" ca="1" si="85"/>
        <v>1.1418371058811343</v>
      </c>
      <c r="L821" s="4">
        <f t="shared" ca="1" si="86"/>
        <v>3.1967387554613822</v>
      </c>
      <c r="N821" s="3">
        <f t="shared" ca="1" si="87"/>
        <v>2.3137779394238751</v>
      </c>
      <c r="O821" s="4">
        <f t="shared" ca="1" si="88"/>
        <v>-3.1967387554613822</v>
      </c>
    </row>
    <row r="822" spans="3:15">
      <c r="C822" s="3">
        <v>821</v>
      </c>
      <c r="D822" s="2">
        <f t="shared" ca="1" si="82"/>
        <v>4.1263843451997353</v>
      </c>
      <c r="E822" s="2">
        <f t="shared" ca="1" si="83"/>
        <v>58.545353501077059</v>
      </c>
      <c r="F822" s="4" t="str">
        <f t="shared" ca="1" si="84"/>
        <v>no</v>
      </c>
      <c r="K822" s="3">
        <f t="shared" ca="1" si="85"/>
        <v>5.8223106502941135</v>
      </c>
      <c r="L822" s="4">
        <f t="shared" ca="1" si="86"/>
        <v>2.7724238434425805</v>
      </c>
      <c r="N822" s="3">
        <f t="shared" ca="1" si="87"/>
        <v>2.430458040105357</v>
      </c>
      <c r="O822" s="4">
        <f t="shared" ca="1" si="88"/>
        <v>-2.7724238434425805</v>
      </c>
    </row>
    <row r="823" spans="3:15">
      <c r="C823" s="3">
        <v>822</v>
      </c>
      <c r="D823" s="2">
        <f t="shared" ca="1" si="82"/>
        <v>4.4703000077702253</v>
      </c>
      <c r="E823" s="2">
        <f t="shared" ca="1" si="83"/>
        <v>67.862371919079507</v>
      </c>
      <c r="F823" s="4" t="str">
        <f t="shared" ca="1" si="84"/>
        <v>no</v>
      </c>
      <c r="K823" s="3">
        <f t="shared" ca="1" si="85"/>
        <v>5.6950061681336877</v>
      </c>
      <c r="L823" s="4">
        <f t="shared" ca="1" si="86"/>
        <v>3.0104143935292007</v>
      </c>
      <c r="N823" s="3">
        <f t="shared" ca="1" si="87"/>
        <v>3.2455938474067634</v>
      </c>
      <c r="O823" s="4">
        <f t="shared" ca="1" si="88"/>
        <v>-3.0104143935292007</v>
      </c>
    </row>
    <row r="824" spans="3:15">
      <c r="C824" s="3">
        <v>823</v>
      </c>
      <c r="D824" s="2">
        <f t="shared" ca="1" si="82"/>
        <v>2.9874740176690824</v>
      </c>
      <c r="E824" s="2">
        <f t="shared" ca="1" si="83"/>
        <v>17.775848464179333</v>
      </c>
      <c r="F824" s="4" t="str">
        <f t="shared" ca="1" si="84"/>
        <v>si</v>
      </c>
      <c r="K824" s="3">
        <f t="shared" ca="1" si="85"/>
        <v>6.0823130571774859</v>
      </c>
      <c r="L824" s="4">
        <f t="shared" ca="1" si="86"/>
        <v>0.99220528094477634</v>
      </c>
      <c r="N824" s="3">
        <f t="shared" ca="1" si="87"/>
        <v>-0.10736502183932117</v>
      </c>
      <c r="O824" s="4">
        <f t="shared" ca="1" si="88"/>
        <v>-0.99220528094477634</v>
      </c>
    </row>
    <row r="825" spans="3:15">
      <c r="C825" s="3">
        <v>824</v>
      </c>
      <c r="D825" s="2">
        <f t="shared" ca="1" si="82"/>
        <v>6.0687681389864929</v>
      </c>
      <c r="E825" s="2">
        <f t="shared" ca="1" si="83"/>
        <v>63.284980304993404</v>
      </c>
      <c r="F825" s="4" t="str">
        <f t="shared" ca="1" si="84"/>
        <v>no</v>
      </c>
      <c r="K825" s="3">
        <f t="shared" ca="1" si="85"/>
        <v>7.5298159556151472</v>
      </c>
      <c r="L825" s="4">
        <f t="shared" ca="1" si="86"/>
        <v>2.9030741081695863</v>
      </c>
      <c r="N825" s="3">
        <f t="shared" ca="1" si="87"/>
        <v>4.6077203223578387</v>
      </c>
      <c r="O825" s="4">
        <f t="shared" ca="1" si="88"/>
        <v>-2.9030741081695863</v>
      </c>
    </row>
    <row r="826" spans="3:15">
      <c r="C826" s="3">
        <v>825</v>
      </c>
      <c r="D826" s="2">
        <f t="shared" ca="1" si="82"/>
        <v>6.4810451596669498</v>
      </c>
      <c r="E826" s="2">
        <f t="shared" ca="1" si="83"/>
        <v>132.75933898754073</v>
      </c>
      <c r="F826" s="4" t="str">
        <f t="shared" ca="1" si="84"/>
        <v>si</v>
      </c>
      <c r="K826" s="3">
        <f t="shared" ca="1" si="85"/>
        <v>4.2745537679947514</v>
      </c>
      <c r="L826" s="4">
        <f t="shared" ca="1" si="86"/>
        <v>2.3861885379149075</v>
      </c>
      <c r="N826" s="3">
        <f t="shared" ca="1" si="87"/>
        <v>8.6875365513391483</v>
      </c>
      <c r="O826" s="4">
        <f t="shared" ca="1" si="88"/>
        <v>-2.3861885379149075</v>
      </c>
    </row>
    <row r="827" spans="3:15">
      <c r="C827" s="3">
        <v>826</v>
      </c>
      <c r="D827" s="2">
        <f t="shared" ca="1" si="82"/>
        <v>6.8512254267899246</v>
      </c>
      <c r="E827" s="2">
        <f t="shared" ca="1" si="83"/>
        <v>30.391495892261151</v>
      </c>
      <c r="F827" s="4" t="str">
        <f t="shared" ca="1" si="84"/>
        <v>si</v>
      </c>
      <c r="K827" s="3">
        <f t="shared" ca="1" si="85"/>
        <v>9.6546389215092461</v>
      </c>
      <c r="L827" s="4">
        <f t="shared" ca="1" si="86"/>
        <v>1.6441936557551835</v>
      </c>
      <c r="N827" s="3">
        <f t="shared" ca="1" si="87"/>
        <v>4.0478119320706023</v>
      </c>
      <c r="O827" s="4">
        <f t="shared" ca="1" si="88"/>
        <v>-1.6441936557551835</v>
      </c>
    </row>
    <row r="828" spans="3:15">
      <c r="C828" s="3">
        <v>827</v>
      </c>
      <c r="D828" s="2">
        <f t="shared" ca="1" si="82"/>
        <v>4.1762801333998389</v>
      </c>
      <c r="E828" s="2">
        <f t="shared" ca="1" si="83"/>
        <v>29.111354499752874</v>
      </c>
      <c r="F828" s="4" t="str">
        <f t="shared" ca="1" si="84"/>
        <v>no</v>
      </c>
      <c r="K828" s="3">
        <f t="shared" ca="1" si="85"/>
        <v>7.0157265716041728</v>
      </c>
      <c r="L828" s="4">
        <f t="shared" ca="1" si="86"/>
        <v>1.5811527201914186</v>
      </c>
      <c r="N828" s="3">
        <f t="shared" ca="1" si="87"/>
        <v>1.3368336951955051</v>
      </c>
      <c r="O828" s="4">
        <f t="shared" ca="1" si="88"/>
        <v>-1.5811527201914186</v>
      </c>
    </row>
    <row r="829" spans="3:15">
      <c r="C829" s="3">
        <v>828</v>
      </c>
      <c r="D829" s="2">
        <f t="shared" ca="1" si="82"/>
        <v>5.6309026934167434</v>
      </c>
      <c r="E829" s="2">
        <f t="shared" ca="1" si="83"/>
        <v>83.860311277542138</v>
      </c>
      <c r="F829" s="4" t="str">
        <f t="shared" ca="1" si="84"/>
        <v>no</v>
      </c>
      <c r="K829" s="3">
        <f t="shared" ca="1" si="85"/>
        <v>5.9784993667684008</v>
      </c>
      <c r="L829" s="4">
        <f t="shared" ca="1" si="86"/>
        <v>3.2313583138789888</v>
      </c>
      <c r="N829" s="3">
        <f t="shared" ca="1" si="87"/>
        <v>5.2833060200650861</v>
      </c>
      <c r="O829" s="4">
        <f t="shared" ca="1" si="88"/>
        <v>-3.2313583138789888</v>
      </c>
    </row>
    <row r="830" spans="3:15">
      <c r="C830" s="3">
        <v>829</v>
      </c>
      <c r="D830" s="2">
        <f t="shared" ca="1" si="82"/>
        <v>0.85621540332020407</v>
      </c>
      <c r="E830" s="2">
        <f t="shared" ca="1" si="83"/>
        <v>138.59028044272236</v>
      </c>
      <c r="F830" s="4" t="str">
        <f t="shared" ca="1" si="84"/>
        <v>si</v>
      </c>
      <c r="K830" s="3">
        <f t="shared" ca="1" si="85"/>
        <v>-1.5812809405371091</v>
      </c>
      <c r="L830" s="4">
        <f t="shared" ca="1" si="86"/>
        <v>2.1496770859090049</v>
      </c>
      <c r="N830" s="3">
        <f t="shared" ca="1" si="87"/>
        <v>3.2937117471775172</v>
      </c>
      <c r="O830" s="4">
        <f t="shared" ca="1" si="88"/>
        <v>-2.1496770859090049</v>
      </c>
    </row>
    <row r="831" spans="3:15">
      <c r="C831" s="3">
        <v>830</v>
      </c>
      <c r="D831" s="2">
        <f t="shared" ca="1" si="82"/>
        <v>2.0950853992866767</v>
      </c>
      <c r="E831" s="2">
        <f t="shared" ca="1" si="83"/>
        <v>136.84496587043745</v>
      </c>
      <c r="F831" s="4" t="str">
        <f t="shared" ca="1" si="84"/>
        <v>si</v>
      </c>
      <c r="K831" s="3">
        <f t="shared" ca="1" si="85"/>
        <v>-0.2758079214453022</v>
      </c>
      <c r="L831" s="4">
        <f t="shared" ca="1" si="86"/>
        <v>2.2229180960414379</v>
      </c>
      <c r="N831" s="3">
        <f t="shared" ca="1" si="87"/>
        <v>4.465978720018656</v>
      </c>
      <c r="O831" s="4">
        <f t="shared" ca="1" si="88"/>
        <v>-2.2229180960414379</v>
      </c>
    </row>
    <row r="832" spans="3:15">
      <c r="C832" s="3">
        <v>831</v>
      </c>
      <c r="D832" s="2">
        <f t="shared" ca="1" si="82"/>
        <v>0.45068866097138938</v>
      </c>
      <c r="E832" s="2">
        <f t="shared" ca="1" si="83"/>
        <v>118.06668375845713</v>
      </c>
      <c r="F832" s="4" t="str">
        <f t="shared" ca="1" si="84"/>
        <v>si</v>
      </c>
      <c r="K832" s="3">
        <f t="shared" ca="1" si="85"/>
        <v>-1.0784326475407411</v>
      </c>
      <c r="L832" s="4">
        <f t="shared" ca="1" si="86"/>
        <v>2.8678019499006813</v>
      </c>
      <c r="N832" s="3">
        <f t="shared" ca="1" si="87"/>
        <v>1.9798099694835198</v>
      </c>
      <c r="O832" s="4">
        <f t="shared" ca="1" si="88"/>
        <v>-2.8678019499006813</v>
      </c>
    </row>
    <row r="833" spans="3:15">
      <c r="C833" s="3">
        <v>832</v>
      </c>
      <c r="D833" s="2">
        <f t="shared" ca="1" si="82"/>
        <v>0.41872086737939718</v>
      </c>
      <c r="E833" s="2">
        <f t="shared" ca="1" si="83"/>
        <v>171.27472689786205</v>
      </c>
      <c r="F833" s="4" t="str">
        <f t="shared" ca="1" si="84"/>
        <v>si</v>
      </c>
      <c r="K833" s="3">
        <f t="shared" ca="1" si="85"/>
        <v>-2.7936671090581324</v>
      </c>
      <c r="L833" s="4">
        <f t="shared" ca="1" si="86"/>
        <v>0.49301469434449419</v>
      </c>
      <c r="N833" s="3">
        <f t="shared" ca="1" si="87"/>
        <v>3.6311088438169268</v>
      </c>
      <c r="O833" s="4">
        <f t="shared" ca="1" si="88"/>
        <v>-0.49301469434449419</v>
      </c>
    </row>
    <row r="834" spans="3:15">
      <c r="C834" s="3">
        <v>833</v>
      </c>
      <c r="D834" s="2">
        <f t="shared" ca="1" si="82"/>
        <v>1.8528265168093394</v>
      </c>
      <c r="E834" s="2">
        <f t="shared" ca="1" si="83"/>
        <v>174.62494101732295</v>
      </c>
      <c r="F834" s="4" t="str">
        <f t="shared" ca="1" si="84"/>
        <v>si</v>
      </c>
      <c r="K834" s="3">
        <f t="shared" ca="1" si="85"/>
        <v>-1.382882699855754</v>
      </c>
      <c r="L834" s="4">
        <f t="shared" ca="1" si="86"/>
        <v>0.30444353366193844</v>
      </c>
      <c r="N834" s="3">
        <f t="shared" ca="1" si="87"/>
        <v>5.0885357334744326</v>
      </c>
      <c r="O834" s="4">
        <f t="shared" ca="1" si="88"/>
        <v>-0.30444353366193844</v>
      </c>
    </row>
    <row r="835" spans="3:15">
      <c r="C835" s="3">
        <v>834</v>
      </c>
      <c r="D835" s="2">
        <f t="shared" ref="D835:D898" ca="1" si="89">RANDBETWEEN(0,7)+RAND()</f>
        <v>3.6007950463043805</v>
      </c>
      <c r="E835" s="2">
        <f t="shared" ref="E835:E898" ca="1" si="90">RANDBETWEEN(0,179)+RAND()</f>
        <v>96.954162686274572</v>
      </c>
      <c r="F835" s="4" t="str">
        <f t="shared" ref="F835:F898" ca="1" si="91">IF(OR(K835&lt;0,K835&gt;B$2,N835&lt;0,N835&gt;B$2),"si","no")</f>
        <v>no</v>
      </c>
      <c r="K835" s="3">
        <f t="shared" ca="1" si="85"/>
        <v>3.2073004655583119</v>
      </c>
      <c r="L835" s="4">
        <f t="shared" ca="1" si="86"/>
        <v>3.2260908255849641</v>
      </c>
      <c r="N835" s="3">
        <f t="shared" ca="1" si="87"/>
        <v>3.9942896270504491</v>
      </c>
      <c r="O835" s="4">
        <f t="shared" ca="1" si="88"/>
        <v>-3.2260908255849641</v>
      </c>
    </row>
    <row r="836" spans="3:15">
      <c r="C836" s="3">
        <v>835</v>
      </c>
      <c r="D836" s="2">
        <f t="shared" ca="1" si="89"/>
        <v>2.0944282787511659</v>
      </c>
      <c r="E836" s="2">
        <f t="shared" ca="1" si="90"/>
        <v>98.890736315598431</v>
      </c>
      <c r="F836" s="4" t="str">
        <f t="shared" ca="1" si="91"/>
        <v>no</v>
      </c>
      <c r="K836" s="3">
        <f t="shared" ca="1" si="85"/>
        <v>1.5921386689979129</v>
      </c>
      <c r="L836" s="4">
        <f t="shared" ca="1" si="86"/>
        <v>3.2109508168039453</v>
      </c>
      <c r="N836" s="3">
        <f t="shared" ca="1" si="87"/>
        <v>2.5967178885044189</v>
      </c>
      <c r="O836" s="4">
        <f t="shared" ca="1" si="88"/>
        <v>-3.2109508168039453</v>
      </c>
    </row>
    <row r="837" spans="3:15">
      <c r="C837" s="3">
        <v>836</v>
      </c>
      <c r="D837" s="2">
        <f t="shared" ca="1" si="89"/>
        <v>5.4850538025035416</v>
      </c>
      <c r="E837" s="2">
        <f t="shared" ca="1" si="90"/>
        <v>31.172672584134762</v>
      </c>
      <c r="F837" s="4" t="str">
        <f t="shared" ca="1" si="91"/>
        <v>si</v>
      </c>
      <c r="K837" s="3">
        <f t="shared" ca="1" si="85"/>
        <v>8.2657903246860958</v>
      </c>
      <c r="L837" s="4">
        <f t="shared" ca="1" si="86"/>
        <v>1.6822616901659722</v>
      </c>
      <c r="N837" s="3">
        <f t="shared" ca="1" si="87"/>
        <v>2.7043172803209874</v>
      </c>
      <c r="O837" s="4">
        <f t="shared" ca="1" si="88"/>
        <v>-1.6822616901659722</v>
      </c>
    </row>
    <row r="838" spans="3:15">
      <c r="C838" s="3">
        <v>837</v>
      </c>
      <c r="D838" s="2">
        <f t="shared" ca="1" si="89"/>
        <v>2.9115666195121355</v>
      </c>
      <c r="E838" s="2">
        <f t="shared" ca="1" si="90"/>
        <v>119.84155001762549</v>
      </c>
      <c r="F838" s="4" t="str">
        <f t="shared" ca="1" si="91"/>
        <v>no</v>
      </c>
      <c r="K838" s="3">
        <f t="shared" ca="1" si="85"/>
        <v>1.2943564780549399</v>
      </c>
      <c r="L838" s="4">
        <f t="shared" ca="1" si="86"/>
        <v>2.819065688906166</v>
      </c>
      <c r="N838" s="3">
        <f t="shared" ca="1" si="87"/>
        <v>4.5287767609693308</v>
      </c>
      <c r="O838" s="4">
        <f t="shared" ca="1" si="88"/>
        <v>-2.819065688906166</v>
      </c>
    </row>
    <row r="839" spans="3:15">
      <c r="C839" s="3">
        <v>838</v>
      </c>
      <c r="D839" s="2">
        <f t="shared" ca="1" si="89"/>
        <v>4.7612883229845133</v>
      </c>
      <c r="E839" s="2">
        <f t="shared" ca="1" si="90"/>
        <v>88.465474533997394</v>
      </c>
      <c r="F839" s="4" t="str">
        <f t="shared" ca="1" si="91"/>
        <v>no</v>
      </c>
      <c r="K839" s="3">
        <f t="shared" ca="1" si="85"/>
        <v>4.8483211132649169</v>
      </c>
      <c r="L839" s="4">
        <f t="shared" ca="1" si="86"/>
        <v>3.24883445152504</v>
      </c>
      <c r="N839" s="3">
        <f t="shared" ca="1" si="87"/>
        <v>4.6742555327041098</v>
      </c>
      <c r="O839" s="4">
        <f t="shared" ca="1" si="88"/>
        <v>-3.24883445152504</v>
      </c>
    </row>
    <row r="840" spans="3:15">
      <c r="C840" s="3">
        <v>839</v>
      </c>
      <c r="D840" s="2">
        <f t="shared" ca="1" si="89"/>
        <v>4.7159028820318172</v>
      </c>
      <c r="E840" s="2">
        <f t="shared" ca="1" si="90"/>
        <v>156.38963440693936</v>
      </c>
      <c r="F840" s="4" t="str">
        <f t="shared" ca="1" si="91"/>
        <v>no</v>
      </c>
      <c r="K840" s="3">
        <f t="shared" ca="1" si="85"/>
        <v>1.7379594527575364</v>
      </c>
      <c r="L840" s="4">
        <f t="shared" ca="1" si="86"/>
        <v>1.3016731279557621</v>
      </c>
      <c r="N840" s="3">
        <f t="shared" ca="1" si="87"/>
        <v>7.693846311306098</v>
      </c>
      <c r="O840" s="4">
        <f t="shared" ca="1" si="88"/>
        <v>-1.3016731279557621</v>
      </c>
    </row>
    <row r="841" spans="3:15">
      <c r="C841" s="3">
        <v>840</v>
      </c>
      <c r="D841" s="2">
        <f t="shared" ca="1" si="89"/>
        <v>6.3049168125639197</v>
      </c>
      <c r="E841" s="2">
        <f t="shared" ca="1" si="90"/>
        <v>120.29902391889055</v>
      </c>
      <c r="F841" s="4" t="str">
        <f t="shared" ca="1" si="91"/>
        <v>no</v>
      </c>
      <c r="K841" s="3">
        <f t="shared" ca="1" si="85"/>
        <v>4.6652498385450167</v>
      </c>
      <c r="L841" s="4">
        <f t="shared" ca="1" si="86"/>
        <v>2.8060634729655876</v>
      </c>
      <c r="N841" s="3">
        <f t="shared" ca="1" si="87"/>
        <v>7.9445837865828226</v>
      </c>
      <c r="O841" s="4">
        <f t="shared" ca="1" si="88"/>
        <v>-2.8060634729655876</v>
      </c>
    </row>
    <row r="842" spans="3:15">
      <c r="C842" s="3">
        <v>841</v>
      </c>
      <c r="D842" s="2">
        <f t="shared" ca="1" si="89"/>
        <v>6.4558221031420207</v>
      </c>
      <c r="E842" s="2">
        <f t="shared" ca="1" si="90"/>
        <v>164.76621430841558</v>
      </c>
      <c r="F842" s="4" t="str">
        <f t="shared" ca="1" si="91"/>
        <v>si</v>
      </c>
      <c r="K842" s="3">
        <f t="shared" ca="1" si="85"/>
        <v>3.3200215092238552</v>
      </c>
      <c r="L842" s="4">
        <f t="shared" ca="1" si="86"/>
        <v>0.85396407136511443</v>
      </c>
      <c r="N842" s="3">
        <f t="shared" ca="1" si="87"/>
        <v>9.5916226970601866</v>
      </c>
      <c r="O842" s="4">
        <f t="shared" ca="1" si="88"/>
        <v>-0.85396407136511443</v>
      </c>
    </row>
    <row r="843" spans="3:15">
      <c r="C843" s="3">
        <v>842</v>
      </c>
      <c r="D843" s="2">
        <f t="shared" ca="1" si="89"/>
        <v>6.7900072240786908</v>
      </c>
      <c r="E843" s="2">
        <f t="shared" ca="1" si="90"/>
        <v>117.54773650484441</v>
      </c>
      <c r="F843" s="4" t="str">
        <f t="shared" ca="1" si="91"/>
        <v>si</v>
      </c>
      <c r="K843" s="3">
        <f t="shared" ca="1" si="85"/>
        <v>5.2869229332270757</v>
      </c>
      <c r="L843" s="4">
        <f t="shared" ca="1" si="86"/>
        <v>2.8815338996088693</v>
      </c>
      <c r="N843" s="3">
        <f t="shared" ca="1" si="87"/>
        <v>8.2930915149303051</v>
      </c>
      <c r="O843" s="4">
        <f t="shared" ca="1" si="88"/>
        <v>-2.8815338996088693</v>
      </c>
    </row>
    <row r="844" spans="3:15">
      <c r="C844" s="3">
        <v>843</v>
      </c>
      <c r="D844" s="2">
        <f t="shared" ca="1" si="89"/>
        <v>2.318365080624849</v>
      </c>
      <c r="E844" s="2">
        <f t="shared" ca="1" si="90"/>
        <v>79.19077099166617</v>
      </c>
      <c r="F844" s="4" t="str">
        <f t="shared" ca="1" si="91"/>
        <v>no</v>
      </c>
      <c r="K844" s="3">
        <f t="shared" ca="1" si="85"/>
        <v>2.9278685714131871</v>
      </c>
      <c r="L844" s="4">
        <f t="shared" ca="1" si="86"/>
        <v>3.1923354295432098</v>
      </c>
      <c r="N844" s="3">
        <f t="shared" ca="1" si="87"/>
        <v>1.7088615898365109</v>
      </c>
      <c r="O844" s="4">
        <f t="shared" ca="1" si="88"/>
        <v>-3.1923354295432098</v>
      </c>
    </row>
    <row r="845" spans="3:15">
      <c r="C845" s="3">
        <v>844</v>
      </c>
      <c r="D845" s="2">
        <f t="shared" ca="1" si="89"/>
        <v>2.286998227866424</v>
      </c>
      <c r="E845" s="2">
        <f t="shared" ca="1" si="90"/>
        <v>167.46908516069831</v>
      </c>
      <c r="F845" s="4" t="str">
        <f t="shared" ca="1" si="91"/>
        <v>si</v>
      </c>
      <c r="K845" s="3">
        <f t="shared" ca="1" si="85"/>
        <v>-0.88558378737074683</v>
      </c>
      <c r="L845" s="4">
        <f t="shared" ca="1" si="86"/>
        <v>0.70514066440225354</v>
      </c>
      <c r="N845" s="3">
        <f t="shared" ca="1" si="87"/>
        <v>5.4595802431035949</v>
      </c>
      <c r="O845" s="4">
        <f t="shared" ca="1" si="88"/>
        <v>-0.70514066440225354</v>
      </c>
    </row>
    <row r="846" spans="3:15">
      <c r="C846" s="3">
        <v>845</v>
      </c>
      <c r="D846" s="2">
        <f t="shared" ca="1" si="89"/>
        <v>4.3923274321416201</v>
      </c>
      <c r="E846" s="2">
        <f t="shared" ca="1" si="90"/>
        <v>35.384106765020661</v>
      </c>
      <c r="F846" s="4" t="str">
        <f t="shared" ca="1" si="91"/>
        <v>no</v>
      </c>
      <c r="K846" s="3">
        <f t="shared" ca="1" si="85"/>
        <v>7.0420148970901906</v>
      </c>
      <c r="L846" s="4">
        <f t="shared" ca="1" si="86"/>
        <v>1.8819288876295026</v>
      </c>
      <c r="N846" s="3">
        <f t="shared" ca="1" si="87"/>
        <v>1.7426399671930493</v>
      </c>
      <c r="O846" s="4">
        <f t="shared" ca="1" si="88"/>
        <v>-1.8819288876295026</v>
      </c>
    </row>
    <row r="847" spans="3:15">
      <c r="C847" s="3">
        <v>846</v>
      </c>
      <c r="D847" s="2">
        <f t="shared" ca="1" si="89"/>
        <v>6.6011614346452028</v>
      </c>
      <c r="E847" s="2">
        <f t="shared" ca="1" si="90"/>
        <v>117.24031750294181</v>
      </c>
      <c r="F847" s="4" t="str">
        <f t="shared" ca="1" si="91"/>
        <v>si</v>
      </c>
      <c r="K847" s="3">
        <f t="shared" ca="1" si="85"/>
        <v>5.1135594997327463</v>
      </c>
      <c r="L847" s="4">
        <f t="shared" ca="1" si="86"/>
        <v>2.8895571431007752</v>
      </c>
      <c r="N847" s="3">
        <f t="shared" ca="1" si="87"/>
        <v>8.0887633695576593</v>
      </c>
      <c r="O847" s="4">
        <f t="shared" ca="1" si="88"/>
        <v>-2.8895571431007752</v>
      </c>
    </row>
    <row r="848" spans="3:15">
      <c r="C848" s="3">
        <v>847</v>
      </c>
      <c r="D848" s="2">
        <f t="shared" ca="1" si="89"/>
        <v>5.1105941352787978</v>
      </c>
      <c r="E848" s="2">
        <f t="shared" ca="1" si="90"/>
        <v>29.651889922215879</v>
      </c>
      <c r="F848" s="4" t="str">
        <f t="shared" ca="1" si="91"/>
        <v>no</v>
      </c>
      <c r="K848" s="3">
        <f t="shared" ca="1" si="85"/>
        <v>7.9349976475290358</v>
      </c>
      <c r="L848" s="4">
        <f t="shared" ca="1" si="86"/>
        <v>1.6078696464541267</v>
      </c>
      <c r="N848" s="3">
        <f t="shared" ca="1" si="87"/>
        <v>2.2861906230285598</v>
      </c>
      <c r="O848" s="4">
        <f t="shared" ca="1" si="88"/>
        <v>-1.6078696464541267</v>
      </c>
    </row>
    <row r="849" spans="3:15">
      <c r="C849" s="3">
        <v>848</v>
      </c>
      <c r="D849" s="2">
        <f t="shared" ca="1" si="89"/>
        <v>0.9845288743028211</v>
      </c>
      <c r="E849" s="2">
        <f t="shared" ca="1" si="90"/>
        <v>161.16377380649695</v>
      </c>
      <c r="F849" s="4" t="str">
        <f t="shared" ca="1" si="91"/>
        <v>si</v>
      </c>
      <c r="K849" s="3">
        <f t="shared" ca="1" si="85"/>
        <v>-2.0914183934579036</v>
      </c>
      <c r="L849" s="4">
        <f t="shared" ca="1" si="86"/>
        <v>1.049308537063973</v>
      </c>
      <c r="N849" s="3">
        <f t="shared" ca="1" si="87"/>
        <v>4.0604761420635453</v>
      </c>
      <c r="O849" s="4">
        <f t="shared" ca="1" si="88"/>
        <v>-1.049308537063973</v>
      </c>
    </row>
    <row r="850" spans="3:15">
      <c r="C850" s="3">
        <v>849</v>
      </c>
      <c r="D850" s="2">
        <f t="shared" ca="1" si="89"/>
        <v>5.1694400627189632</v>
      </c>
      <c r="E850" s="2">
        <f t="shared" ca="1" si="90"/>
        <v>24.226311725683839</v>
      </c>
      <c r="F850" s="4" t="str">
        <f t="shared" ca="1" si="91"/>
        <v>si</v>
      </c>
      <c r="K850" s="3">
        <f t="shared" ca="1" si="85"/>
        <v>8.1332183236213886</v>
      </c>
      <c r="L850" s="4">
        <f t="shared" ca="1" si="86"/>
        <v>1.3336110453210082</v>
      </c>
      <c r="N850" s="3">
        <f t="shared" ca="1" si="87"/>
        <v>2.2056618018165373</v>
      </c>
      <c r="O850" s="4">
        <f t="shared" ca="1" si="88"/>
        <v>-1.3336110453210082</v>
      </c>
    </row>
    <row r="851" spans="3:15">
      <c r="C851" s="3">
        <v>850</v>
      </c>
      <c r="D851" s="2">
        <f t="shared" ca="1" si="89"/>
        <v>7.546332155716506</v>
      </c>
      <c r="E851" s="2">
        <f t="shared" ca="1" si="90"/>
        <v>34.195997347070723</v>
      </c>
      <c r="F851" s="4" t="str">
        <f t="shared" ca="1" si="91"/>
        <v>si</v>
      </c>
      <c r="K851" s="3">
        <f t="shared" ca="1" si="85"/>
        <v>10.23447163280629</v>
      </c>
      <c r="L851" s="4">
        <f t="shared" ca="1" si="86"/>
        <v>1.8265831904710668</v>
      </c>
      <c r="N851" s="3">
        <f t="shared" ca="1" si="87"/>
        <v>4.8581926786267218</v>
      </c>
      <c r="O851" s="4">
        <f t="shared" ca="1" si="88"/>
        <v>-1.8265831904710668</v>
      </c>
    </row>
    <row r="852" spans="3:15">
      <c r="C852" s="3">
        <v>851</v>
      </c>
      <c r="D852" s="2">
        <f t="shared" ca="1" si="89"/>
        <v>6.7427132179638143</v>
      </c>
      <c r="E852" s="2">
        <f t="shared" ca="1" si="90"/>
        <v>70.347759324675295</v>
      </c>
      <c r="F852" s="4" t="str">
        <f t="shared" ca="1" si="91"/>
        <v>no</v>
      </c>
      <c r="K852" s="3">
        <f t="shared" ca="1" si="85"/>
        <v>7.8357219256773432</v>
      </c>
      <c r="L852" s="4">
        <f t="shared" ca="1" si="86"/>
        <v>3.0606914194120258</v>
      </c>
      <c r="N852" s="3">
        <f t="shared" ca="1" si="87"/>
        <v>5.6497045102502854</v>
      </c>
      <c r="O852" s="4">
        <f t="shared" ca="1" si="88"/>
        <v>-3.0606914194120258</v>
      </c>
    </row>
    <row r="853" spans="3:15">
      <c r="C853" s="3">
        <v>852</v>
      </c>
      <c r="D853" s="2">
        <f t="shared" ca="1" si="89"/>
        <v>4.4855422492448316</v>
      </c>
      <c r="E853" s="2">
        <f t="shared" ca="1" si="90"/>
        <v>2.7260462538026551</v>
      </c>
      <c r="F853" s="4" t="str">
        <f t="shared" ca="1" si="91"/>
        <v>no</v>
      </c>
      <c r="K853" s="3">
        <f t="shared" ca="1" si="85"/>
        <v>7.7318644110959784</v>
      </c>
      <c r="L853" s="4">
        <f t="shared" ca="1" si="86"/>
        <v>0.15457173568960211</v>
      </c>
      <c r="N853" s="3">
        <f t="shared" ca="1" si="87"/>
        <v>1.2392200873936847</v>
      </c>
      <c r="O853" s="4">
        <f t="shared" ca="1" si="88"/>
        <v>-0.15457173568960211</v>
      </c>
    </row>
    <row r="854" spans="3:15">
      <c r="C854" s="3">
        <v>853</v>
      </c>
      <c r="D854" s="2">
        <f t="shared" ca="1" si="89"/>
        <v>3.117410428104054</v>
      </c>
      <c r="E854" s="2">
        <f t="shared" ca="1" si="90"/>
        <v>21.26953214048412</v>
      </c>
      <c r="F854" s="4" t="str">
        <f t="shared" ca="1" si="91"/>
        <v>no</v>
      </c>
      <c r="K854" s="3">
        <f t="shared" ca="1" si="85"/>
        <v>6.1460342729212805</v>
      </c>
      <c r="L854" s="4">
        <f t="shared" ca="1" si="86"/>
        <v>1.178956151264549</v>
      </c>
      <c r="N854" s="3">
        <f t="shared" ca="1" si="87"/>
        <v>8.8786583286827092E-2</v>
      </c>
      <c r="O854" s="4">
        <f t="shared" ca="1" si="88"/>
        <v>-1.178956151264549</v>
      </c>
    </row>
    <row r="855" spans="3:15">
      <c r="C855" s="3">
        <v>854</v>
      </c>
      <c r="D855" s="2">
        <f t="shared" ca="1" si="89"/>
        <v>1.1740664270961489</v>
      </c>
      <c r="E855" s="2">
        <f t="shared" ca="1" si="90"/>
        <v>155.22141584733149</v>
      </c>
      <c r="F855" s="4" t="str">
        <f t="shared" ca="1" si="91"/>
        <v>si</v>
      </c>
      <c r="K855" s="3">
        <f t="shared" ca="1" si="85"/>
        <v>-1.7767197121072194</v>
      </c>
      <c r="L855" s="4">
        <f t="shared" ca="1" si="86"/>
        <v>1.362116426993405</v>
      </c>
      <c r="N855" s="3">
        <f t="shared" ca="1" si="87"/>
        <v>4.1248525662995172</v>
      </c>
      <c r="O855" s="4">
        <f t="shared" ca="1" si="88"/>
        <v>-1.362116426993405</v>
      </c>
    </row>
    <row r="856" spans="3:15">
      <c r="C856" s="3">
        <v>855</v>
      </c>
      <c r="D856" s="2">
        <f t="shared" ca="1" si="89"/>
        <v>7.5734390174220927</v>
      </c>
      <c r="E856" s="2">
        <f t="shared" ca="1" si="90"/>
        <v>100.43672076139802</v>
      </c>
      <c r="F856" s="4" t="str">
        <f t="shared" ca="1" si="91"/>
        <v>si</v>
      </c>
      <c r="K856" s="3">
        <f t="shared" ca="1" si="85"/>
        <v>6.9847032161683158</v>
      </c>
      <c r="L856" s="4">
        <f t="shared" ca="1" si="86"/>
        <v>3.196230616886409</v>
      </c>
      <c r="N856" s="3">
        <f t="shared" ca="1" si="87"/>
        <v>8.1621748186758687</v>
      </c>
      <c r="O856" s="4">
        <f t="shared" ca="1" si="88"/>
        <v>-3.196230616886409</v>
      </c>
    </row>
    <row r="857" spans="3:15">
      <c r="C857" s="3">
        <v>856</v>
      </c>
      <c r="D857" s="2">
        <f t="shared" ca="1" si="89"/>
        <v>0.5171103707776894</v>
      </c>
      <c r="E857" s="2">
        <f t="shared" ca="1" si="90"/>
        <v>145.5563101700204</v>
      </c>
      <c r="F857" s="4" t="str">
        <f t="shared" ca="1" si="91"/>
        <v>si</v>
      </c>
      <c r="K857" s="3">
        <f t="shared" ca="1" si="85"/>
        <v>-2.1631076026647076</v>
      </c>
      <c r="L857" s="4">
        <f t="shared" ca="1" si="86"/>
        <v>1.8381870456611127</v>
      </c>
      <c r="N857" s="3">
        <f t="shared" ca="1" si="87"/>
        <v>3.1973283442200868</v>
      </c>
      <c r="O857" s="4">
        <f t="shared" ca="1" si="88"/>
        <v>-1.8381870456611127</v>
      </c>
    </row>
    <row r="858" spans="3:15">
      <c r="C858" s="3">
        <v>857</v>
      </c>
      <c r="D858" s="2">
        <f t="shared" ca="1" si="89"/>
        <v>4.7355524358884331</v>
      </c>
      <c r="E858" s="2">
        <f t="shared" ca="1" si="90"/>
        <v>169.38554924681725</v>
      </c>
      <c r="F858" s="4" t="str">
        <f t="shared" ca="1" si="91"/>
        <v>no</v>
      </c>
      <c r="K858" s="3">
        <f t="shared" ca="1" si="85"/>
        <v>1.5411634363849886</v>
      </c>
      <c r="L858" s="4">
        <f t="shared" ca="1" si="86"/>
        <v>0.59864757566650439</v>
      </c>
      <c r="N858" s="3">
        <f t="shared" ca="1" si="87"/>
        <v>7.9299414353918776</v>
      </c>
      <c r="O858" s="4">
        <f t="shared" ca="1" si="88"/>
        <v>-0.59864757566650439</v>
      </c>
    </row>
    <row r="859" spans="3:15">
      <c r="C859" s="3">
        <v>858</v>
      </c>
      <c r="D859" s="2">
        <f t="shared" ca="1" si="89"/>
        <v>1.1810841121830409</v>
      </c>
      <c r="E859" s="2">
        <f t="shared" ca="1" si="90"/>
        <v>150.88162275082018</v>
      </c>
      <c r="F859" s="4" t="str">
        <f t="shared" ca="1" si="91"/>
        <v>si</v>
      </c>
      <c r="K859" s="3">
        <f t="shared" ca="1" si="85"/>
        <v>-1.6581685026455699</v>
      </c>
      <c r="L859" s="4">
        <f t="shared" ca="1" si="86"/>
        <v>1.5815007395473755</v>
      </c>
      <c r="N859" s="3">
        <f t="shared" ca="1" si="87"/>
        <v>4.0203367270116512</v>
      </c>
      <c r="O859" s="4">
        <f t="shared" ca="1" si="88"/>
        <v>-1.5815007395473755</v>
      </c>
    </row>
    <row r="860" spans="3:15">
      <c r="C860" s="3">
        <v>859</v>
      </c>
      <c r="D860" s="2">
        <f t="shared" ca="1" si="89"/>
        <v>4.7044182058970936</v>
      </c>
      <c r="E860" s="2">
        <f t="shared" ca="1" si="90"/>
        <v>52.362633018708955</v>
      </c>
      <c r="F860" s="4" t="str">
        <f t="shared" ca="1" si="91"/>
        <v>no</v>
      </c>
      <c r="K860" s="3">
        <f t="shared" ca="1" si="85"/>
        <v>6.6890688838895525</v>
      </c>
      <c r="L860" s="4">
        <f t="shared" ca="1" si="86"/>
        <v>2.5736475450892788</v>
      </c>
      <c r="N860" s="3">
        <f t="shared" ca="1" si="87"/>
        <v>2.7197675279046343</v>
      </c>
      <c r="O860" s="4">
        <f t="shared" ca="1" si="88"/>
        <v>-2.5736475450892788</v>
      </c>
    </row>
    <row r="861" spans="3:15">
      <c r="C861" s="3">
        <v>860</v>
      </c>
      <c r="D861" s="2">
        <f t="shared" ca="1" si="89"/>
        <v>4.1554243216559694</v>
      </c>
      <c r="E861" s="2">
        <f t="shared" ca="1" si="90"/>
        <v>116.34222944877837</v>
      </c>
      <c r="F861" s="4" t="str">
        <f t="shared" ca="1" si="91"/>
        <v>no</v>
      </c>
      <c r="K861" s="3">
        <f t="shared" ca="1" si="85"/>
        <v>2.7132959086134596</v>
      </c>
      <c r="L861" s="4">
        <f t="shared" ca="1" si="86"/>
        <v>2.9125187793893264</v>
      </c>
      <c r="N861" s="3">
        <f t="shared" ca="1" si="87"/>
        <v>5.5975527346984792</v>
      </c>
      <c r="O861" s="4">
        <f t="shared" ca="1" si="88"/>
        <v>-2.9125187793893264</v>
      </c>
    </row>
    <row r="862" spans="3:15">
      <c r="C862" s="3">
        <v>861</v>
      </c>
      <c r="D862" s="2">
        <f t="shared" ca="1" si="89"/>
        <v>7.7343916509524959</v>
      </c>
      <c r="E862" s="2">
        <f t="shared" ca="1" si="90"/>
        <v>21.483763544528021</v>
      </c>
      <c r="F862" s="4" t="str">
        <f t="shared" ca="1" si="91"/>
        <v>si</v>
      </c>
      <c r="K862" s="3">
        <f t="shared" ca="1" si="85"/>
        <v>10.758586167139637</v>
      </c>
      <c r="L862" s="4">
        <f t="shared" ca="1" si="86"/>
        <v>1.1902720396042363</v>
      </c>
      <c r="N862" s="3">
        <f t="shared" ca="1" si="87"/>
        <v>4.7101971347653553</v>
      </c>
      <c r="O862" s="4">
        <f t="shared" ca="1" si="88"/>
        <v>-1.1902720396042363</v>
      </c>
    </row>
    <row r="863" spans="3:15">
      <c r="C863" s="3">
        <v>862</v>
      </c>
      <c r="D863" s="2">
        <f t="shared" ca="1" si="89"/>
        <v>3.134154907389151</v>
      </c>
      <c r="E863" s="2">
        <f t="shared" ca="1" si="90"/>
        <v>72.820671625646952</v>
      </c>
      <c r="F863" s="4" t="str">
        <f t="shared" ca="1" si="91"/>
        <v>no</v>
      </c>
      <c r="K863" s="3">
        <f t="shared" ca="1" si="85"/>
        <v>4.0940858855755797</v>
      </c>
      <c r="L863" s="4">
        <f t="shared" ca="1" si="86"/>
        <v>3.1050012104857618</v>
      </c>
      <c r="N863" s="3">
        <f t="shared" ca="1" si="87"/>
        <v>2.1742239292027223</v>
      </c>
      <c r="O863" s="4">
        <f t="shared" ca="1" si="88"/>
        <v>-3.1050012104857618</v>
      </c>
    </row>
    <row r="864" spans="3:15">
      <c r="C864" s="3">
        <v>863</v>
      </c>
      <c r="D864" s="2">
        <f t="shared" ca="1" si="89"/>
        <v>7.142247000398898</v>
      </c>
      <c r="E864" s="2">
        <f t="shared" ca="1" si="90"/>
        <v>25.03763255704343</v>
      </c>
      <c r="F864" s="4" t="str">
        <f t="shared" ca="1" si="91"/>
        <v>si</v>
      </c>
      <c r="K864" s="3">
        <f t="shared" ca="1" si="85"/>
        <v>10.08684453552566</v>
      </c>
      <c r="L864" s="4">
        <f t="shared" ca="1" si="86"/>
        <v>1.3754436942766493</v>
      </c>
      <c r="N864" s="3">
        <f t="shared" ca="1" si="87"/>
        <v>4.1976494652721357</v>
      </c>
      <c r="O864" s="4">
        <f t="shared" ca="1" si="88"/>
        <v>-1.3754436942766493</v>
      </c>
    </row>
    <row r="865" spans="3:15">
      <c r="C865" s="3">
        <v>864</v>
      </c>
      <c r="D865" s="2">
        <f t="shared" ca="1" si="89"/>
        <v>7.3540950553343061</v>
      </c>
      <c r="E865" s="2">
        <f t="shared" ca="1" si="90"/>
        <v>33.290323539666268</v>
      </c>
      <c r="F865" s="4" t="str">
        <f t="shared" ca="1" si="91"/>
        <v>si</v>
      </c>
      <c r="K865" s="3">
        <f t="shared" ca="1" si="85"/>
        <v>10.070770288576197</v>
      </c>
      <c r="L865" s="4">
        <f t="shared" ca="1" si="86"/>
        <v>1.783865375270824</v>
      </c>
      <c r="N865" s="3">
        <f t="shared" ca="1" si="87"/>
        <v>4.637419822092415</v>
      </c>
      <c r="O865" s="4">
        <f t="shared" ca="1" si="88"/>
        <v>-1.783865375270824</v>
      </c>
    </row>
    <row r="866" spans="3:15">
      <c r="C866" s="3">
        <v>865</v>
      </c>
      <c r="D866" s="2">
        <f t="shared" ca="1" si="89"/>
        <v>2.8963652429516378</v>
      </c>
      <c r="E866" s="2">
        <f t="shared" ca="1" si="90"/>
        <v>167.18676632958119</v>
      </c>
      <c r="F866" s="4" t="str">
        <f t="shared" ca="1" si="91"/>
        <v>si</v>
      </c>
      <c r="K866" s="3">
        <f t="shared" ca="1" si="85"/>
        <v>-0.27270376726656087</v>
      </c>
      <c r="L866" s="4">
        <f t="shared" ca="1" si="86"/>
        <v>0.72076459990391295</v>
      </c>
      <c r="N866" s="3">
        <f t="shared" ca="1" si="87"/>
        <v>6.0654342531698369</v>
      </c>
      <c r="O866" s="4">
        <f t="shared" ca="1" si="88"/>
        <v>-0.72076459990391295</v>
      </c>
    </row>
    <row r="867" spans="3:15">
      <c r="C867" s="3">
        <v>866</v>
      </c>
      <c r="D867" s="2">
        <f t="shared" ca="1" si="89"/>
        <v>5.3323466814115701</v>
      </c>
      <c r="E867" s="2">
        <f t="shared" ca="1" si="90"/>
        <v>23.968685063195473</v>
      </c>
      <c r="F867" s="4" t="str">
        <f t="shared" ca="1" si="91"/>
        <v>si</v>
      </c>
      <c r="K867" s="3">
        <f t="shared" ca="1" si="85"/>
        <v>8.3020914548330023</v>
      </c>
      <c r="L867" s="4">
        <f t="shared" ca="1" si="86"/>
        <v>1.3202711769693696</v>
      </c>
      <c r="N867" s="3">
        <f t="shared" ca="1" si="87"/>
        <v>2.3626019079901375</v>
      </c>
      <c r="O867" s="4">
        <f t="shared" ca="1" si="88"/>
        <v>-1.3202711769693696</v>
      </c>
    </row>
    <row r="868" spans="3:15">
      <c r="C868" s="3">
        <v>867</v>
      </c>
      <c r="D868" s="2">
        <f t="shared" ca="1" si="89"/>
        <v>1.4010669677492711</v>
      </c>
      <c r="E868" s="2">
        <f t="shared" ca="1" si="90"/>
        <v>50.162825503316142</v>
      </c>
      <c r="F868" s="4" t="str">
        <f t="shared" ca="1" si="91"/>
        <v>si</v>
      </c>
      <c r="K868" s="3">
        <f t="shared" ca="1" si="85"/>
        <v>3.4830430990808079</v>
      </c>
      <c r="L868" s="4">
        <f t="shared" ca="1" si="86"/>
        <v>2.4955711547791557</v>
      </c>
      <c r="N868" s="3">
        <f t="shared" ca="1" si="87"/>
        <v>-0.68090916358226572</v>
      </c>
      <c r="O868" s="4">
        <f t="shared" ca="1" si="88"/>
        <v>-2.4955711547791557</v>
      </c>
    </row>
    <row r="869" spans="3:15">
      <c r="C869" s="3">
        <v>868</v>
      </c>
      <c r="D869" s="2">
        <f t="shared" ca="1" si="89"/>
        <v>7.6303014156823039</v>
      </c>
      <c r="E869" s="2">
        <f t="shared" ca="1" si="90"/>
        <v>24.66995628277234</v>
      </c>
      <c r="F869" s="4" t="str">
        <f t="shared" ca="1" si="91"/>
        <v>si</v>
      </c>
      <c r="K869" s="3">
        <f t="shared" ca="1" si="85"/>
        <v>10.583664705643482</v>
      </c>
      <c r="L869" s="4">
        <f t="shared" ca="1" si="86"/>
        <v>1.356519545568617</v>
      </c>
      <c r="N869" s="3">
        <f t="shared" ca="1" si="87"/>
        <v>4.6769381257211258</v>
      </c>
      <c r="O869" s="4">
        <f t="shared" ca="1" si="88"/>
        <v>-1.356519545568617</v>
      </c>
    </row>
    <row r="870" spans="3:15">
      <c r="C870" s="3">
        <v>869</v>
      </c>
      <c r="D870" s="2">
        <f t="shared" ca="1" si="89"/>
        <v>5.982468150843065</v>
      </c>
      <c r="E870" s="2">
        <f t="shared" ca="1" si="90"/>
        <v>97.608596139394223</v>
      </c>
      <c r="F870" s="4" t="str">
        <f t="shared" ca="1" si="91"/>
        <v>no</v>
      </c>
      <c r="K870" s="3">
        <f t="shared" ref="K870:K933" ca="1" si="92">D870+A$2/2*COS(E870*PI()/180)</f>
        <v>5.5521515701141499</v>
      </c>
      <c r="L870" s="4">
        <f t="shared" ref="L870:L933" ca="1" si="93">A$2/2*SIN(E870*PI()/180)</f>
        <v>3.2213859812741745</v>
      </c>
      <c r="N870" s="3">
        <f t="shared" ref="N870:N933" ca="1" si="94">D870-A$2/2*COS(E870*PI()/180)</f>
        <v>6.4127847315719801</v>
      </c>
      <c r="O870" s="4">
        <f t="shared" ref="O870:O933" ca="1" si="95">-A$2/2*SIN(E870*PI()/180)</f>
        <v>-3.2213859812741745</v>
      </c>
    </row>
    <row r="871" spans="3:15">
      <c r="C871" s="3">
        <v>870</v>
      </c>
      <c r="D871" s="2">
        <f t="shared" ca="1" si="89"/>
        <v>6.4272551072636261</v>
      </c>
      <c r="E871" s="2">
        <f t="shared" ca="1" si="90"/>
        <v>57.14587740569813</v>
      </c>
      <c r="F871" s="4" t="str">
        <f t="shared" ca="1" si="91"/>
        <v>si</v>
      </c>
      <c r="K871" s="3">
        <f t="shared" ca="1" si="92"/>
        <v>8.190386549997239</v>
      </c>
      <c r="L871" s="4">
        <f t="shared" ca="1" si="93"/>
        <v>2.730177194916859</v>
      </c>
      <c r="N871" s="3">
        <f t="shared" ca="1" si="94"/>
        <v>4.6641236645300133</v>
      </c>
      <c r="O871" s="4">
        <f t="shared" ca="1" si="95"/>
        <v>-2.730177194916859</v>
      </c>
    </row>
    <row r="872" spans="3:15">
      <c r="C872" s="3">
        <v>871</v>
      </c>
      <c r="D872" s="2">
        <f t="shared" ca="1" si="89"/>
        <v>5.308825997138757</v>
      </c>
      <c r="E872" s="2">
        <f t="shared" ca="1" si="90"/>
        <v>100.09318875250591</v>
      </c>
      <c r="F872" s="4" t="str">
        <f t="shared" ca="1" si="91"/>
        <v>no</v>
      </c>
      <c r="K872" s="3">
        <f t="shared" ca="1" si="92"/>
        <v>4.7392645098390531</v>
      </c>
      <c r="L872" s="4">
        <f t="shared" ca="1" si="93"/>
        <v>3.1997030662523906</v>
      </c>
      <c r="N872" s="3">
        <f t="shared" ca="1" si="94"/>
        <v>5.8783874844384609</v>
      </c>
      <c r="O872" s="4">
        <f t="shared" ca="1" si="95"/>
        <v>-3.1997030662523906</v>
      </c>
    </row>
    <row r="873" spans="3:15">
      <c r="C873" s="3">
        <v>872</v>
      </c>
      <c r="D873" s="2">
        <f t="shared" ca="1" si="89"/>
        <v>1.5686648487976931</v>
      </c>
      <c r="E873" s="2">
        <f t="shared" ca="1" si="90"/>
        <v>134.89416825724578</v>
      </c>
      <c r="F873" s="4" t="str">
        <f t="shared" ca="1" si="91"/>
        <v>si</v>
      </c>
      <c r="K873" s="3">
        <f t="shared" ca="1" si="92"/>
        <v>-0.72518342866749474</v>
      </c>
      <c r="L873" s="4">
        <f t="shared" ca="1" si="93"/>
        <v>2.3023379595467715</v>
      </c>
      <c r="N873" s="3">
        <f t="shared" ca="1" si="94"/>
        <v>3.8625131262628809</v>
      </c>
      <c r="O873" s="4">
        <f t="shared" ca="1" si="95"/>
        <v>-2.3023379595467715</v>
      </c>
    </row>
    <row r="874" spans="3:15">
      <c r="C874" s="3">
        <v>873</v>
      </c>
      <c r="D874" s="2">
        <f t="shared" ca="1" si="89"/>
        <v>1.8865516460918919</v>
      </c>
      <c r="E874" s="2">
        <f t="shared" ca="1" si="90"/>
        <v>129.85023788577317</v>
      </c>
      <c r="F874" s="4" t="str">
        <f t="shared" ca="1" si="91"/>
        <v>si</v>
      </c>
      <c r="K874" s="3">
        <f t="shared" ca="1" si="92"/>
        <v>-0.1959934192251378</v>
      </c>
      <c r="L874" s="4">
        <f t="shared" ca="1" si="93"/>
        <v>2.4950964011283587</v>
      </c>
      <c r="N874" s="3">
        <f t="shared" ca="1" si="94"/>
        <v>3.9690967114089215</v>
      </c>
      <c r="O874" s="4">
        <f t="shared" ca="1" si="95"/>
        <v>-2.4950964011283587</v>
      </c>
    </row>
    <row r="875" spans="3:15">
      <c r="C875" s="3">
        <v>874</v>
      </c>
      <c r="D875" s="2">
        <f t="shared" ca="1" si="89"/>
        <v>6.6441664967052274</v>
      </c>
      <c r="E875" s="2">
        <f t="shared" ca="1" si="90"/>
        <v>18.353459811033378</v>
      </c>
      <c r="F875" s="4" t="str">
        <f t="shared" ca="1" si="91"/>
        <v>si</v>
      </c>
      <c r="K875" s="3">
        <f t="shared" ca="1" si="92"/>
        <v>9.7288458016691433</v>
      </c>
      <c r="L875" s="4">
        <f t="shared" ca="1" si="93"/>
        <v>1.0233540860950006</v>
      </c>
      <c r="N875" s="3">
        <f t="shared" ca="1" si="94"/>
        <v>3.5594871917413116</v>
      </c>
      <c r="O875" s="4">
        <f t="shared" ca="1" si="95"/>
        <v>-1.0233540860950006</v>
      </c>
    </row>
    <row r="876" spans="3:15">
      <c r="C876" s="3">
        <v>875</v>
      </c>
      <c r="D876" s="2">
        <f t="shared" ca="1" si="89"/>
        <v>1.666158706748563</v>
      </c>
      <c r="E876" s="2">
        <f t="shared" ca="1" si="90"/>
        <v>27.19593548633565</v>
      </c>
      <c r="F876" s="4" t="str">
        <f t="shared" ca="1" si="91"/>
        <v>si</v>
      </c>
      <c r="K876" s="3">
        <f t="shared" ca="1" si="92"/>
        <v>4.5568672976157121</v>
      </c>
      <c r="L876" s="4">
        <f t="shared" ca="1" si="93"/>
        <v>1.4853632022797874</v>
      </c>
      <c r="N876" s="3">
        <f t="shared" ca="1" si="94"/>
        <v>-1.2245498841185856</v>
      </c>
      <c r="O876" s="4">
        <f t="shared" ca="1" si="95"/>
        <v>-1.4853632022797874</v>
      </c>
    </row>
    <row r="877" spans="3:15">
      <c r="C877" s="3">
        <v>876</v>
      </c>
      <c r="D877" s="2">
        <f t="shared" ca="1" si="89"/>
        <v>6.9242940317683201</v>
      </c>
      <c r="E877" s="2">
        <f t="shared" ca="1" si="90"/>
        <v>2.8938881733826687</v>
      </c>
      <c r="F877" s="4" t="str">
        <f t="shared" ca="1" si="91"/>
        <v>si</v>
      </c>
      <c r="K877" s="3">
        <f t="shared" ca="1" si="92"/>
        <v>10.170149463830267</v>
      </c>
      <c r="L877" s="4">
        <f t="shared" ca="1" si="93"/>
        <v>0.16408081592297039</v>
      </c>
      <c r="N877" s="3">
        <f t="shared" ca="1" si="94"/>
        <v>3.6784385997063729</v>
      </c>
      <c r="O877" s="4">
        <f t="shared" ca="1" si="95"/>
        <v>-0.16408081592297039</v>
      </c>
    </row>
    <row r="878" spans="3:15">
      <c r="C878" s="3">
        <v>877</v>
      </c>
      <c r="D878" s="2">
        <f t="shared" ca="1" si="89"/>
        <v>3.2337130256383801</v>
      </c>
      <c r="E878" s="2">
        <f t="shared" ca="1" si="90"/>
        <v>131.76756803596771</v>
      </c>
      <c r="F878" s="4" t="str">
        <f t="shared" ca="1" si="91"/>
        <v>no</v>
      </c>
      <c r="K878" s="3">
        <f t="shared" ca="1" si="92"/>
        <v>1.0688542553412663</v>
      </c>
      <c r="L878" s="4">
        <f t="shared" ca="1" si="93"/>
        <v>2.4240227937599244</v>
      </c>
      <c r="N878" s="3">
        <f t="shared" ca="1" si="94"/>
        <v>5.398571795935494</v>
      </c>
      <c r="O878" s="4">
        <f t="shared" ca="1" si="95"/>
        <v>-2.4240227937599244</v>
      </c>
    </row>
    <row r="879" spans="3:15">
      <c r="C879" s="3">
        <v>878</v>
      </c>
      <c r="D879" s="2">
        <f t="shared" ca="1" si="89"/>
        <v>7.8769042361747115</v>
      </c>
      <c r="E879" s="2">
        <f t="shared" ca="1" si="90"/>
        <v>32.340747152164354</v>
      </c>
      <c r="F879" s="4" t="str">
        <f t="shared" ca="1" si="91"/>
        <v>si</v>
      </c>
      <c r="K879" s="3">
        <f t="shared" ca="1" si="92"/>
        <v>10.622769446219939</v>
      </c>
      <c r="L879" s="4">
        <f t="shared" ca="1" si="93"/>
        <v>1.7385983573739152</v>
      </c>
      <c r="N879" s="3">
        <f t="shared" ca="1" si="94"/>
        <v>5.1310390261294838</v>
      </c>
      <c r="O879" s="4">
        <f t="shared" ca="1" si="95"/>
        <v>-1.7385983573739152</v>
      </c>
    </row>
    <row r="880" spans="3:15">
      <c r="C880" s="3">
        <v>879</v>
      </c>
      <c r="D880" s="2">
        <f t="shared" ca="1" si="89"/>
        <v>1.7076403898439036</v>
      </c>
      <c r="E880" s="2">
        <f t="shared" ca="1" si="90"/>
        <v>149.14249124043724</v>
      </c>
      <c r="F880" s="4" t="str">
        <f t="shared" ca="1" si="91"/>
        <v>si</v>
      </c>
      <c r="K880" s="3">
        <f t="shared" ca="1" si="92"/>
        <v>-1.0823075440005498</v>
      </c>
      <c r="L880" s="4">
        <f t="shared" ca="1" si="93"/>
        <v>1.6669404687741745</v>
      </c>
      <c r="N880" s="3">
        <f t="shared" ca="1" si="94"/>
        <v>4.4975883236883574</v>
      </c>
      <c r="O880" s="4">
        <f t="shared" ca="1" si="95"/>
        <v>-1.6669404687741745</v>
      </c>
    </row>
    <row r="881" spans="3:15">
      <c r="C881" s="3">
        <v>880</v>
      </c>
      <c r="D881" s="2">
        <f t="shared" ca="1" si="89"/>
        <v>4.0837614787888654</v>
      </c>
      <c r="E881" s="2">
        <f t="shared" ca="1" si="90"/>
        <v>141.38706470169478</v>
      </c>
      <c r="F881" s="4" t="str">
        <f t="shared" ca="1" si="91"/>
        <v>no</v>
      </c>
      <c r="K881" s="3">
        <f t="shared" ca="1" si="92"/>
        <v>1.544277768279064</v>
      </c>
      <c r="L881" s="4">
        <f t="shared" ca="1" si="93"/>
        <v>2.0281820638333659</v>
      </c>
      <c r="N881" s="3">
        <f t="shared" ca="1" si="94"/>
        <v>6.6232451892986663</v>
      </c>
      <c r="O881" s="4">
        <f t="shared" ca="1" si="95"/>
        <v>-2.0281820638333659</v>
      </c>
    </row>
    <row r="882" spans="3:15">
      <c r="C882" s="3">
        <v>881</v>
      </c>
      <c r="D882" s="2">
        <f t="shared" ca="1" si="89"/>
        <v>2.8399917513077737</v>
      </c>
      <c r="E882" s="2">
        <f t="shared" ca="1" si="90"/>
        <v>166.71819847618778</v>
      </c>
      <c r="F882" s="4" t="str">
        <f t="shared" ca="1" si="91"/>
        <v>si</v>
      </c>
      <c r="K882" s="3">
        <f t="shared" ca="1" si="92"/>
        <v>-0.32307690045373549</v>
      </c>
      <c r="L882" s="4">
        <f t="shared" ca="1" si="93"/>
        <v>0.74665701914843652</v>
      </c>
      <c r="N882" s="3">
        <f t="shared" ca="1" si="94"/>
        <v>6.0030604030692825</v>
      </c>
      <c r="O882" s="4">
        <f t="shared" ca="1" si="95"/>
        <v>-0.74665701914843652</v>
      </c>
    </row>
    <row r="883" spans="3:15">
      <c r="C883" s="3">
        <v>882</v>
      </c>
      <c r="D883" s="2">
        <f t="shared" ca="1" si="89"/>
        <v>4.120181422692065</v>
      </c>
      <c r="E883" s="2">
        <f t="shared" ca="1" si="90"/>
        <v>161.31254228758817</v>
      </c>
      <c r="F883" s="4" t="str">
        <f t="shared" ca="1" si="91"/>
        <v>no</v>
      </c>
      <c r="K883" s="3">
        <f t="shared" ca="1" si="92"/>
        <v>1.0415199972891682</v>
      </c>
      <c r="L883" s="4">
        <f t="shared" ca="1" si="93"/>
        <v>1.0413183123983774</v>
      </c>
      <c r="N883" s="3">
        <f t="shared" ca="1" si="94"/>
        <v>7.1988428480949622</v>
      </c>
      <c r="O883" s="4">
        <f t="shared" ca="1" si="95"/>
        <v>-1.0413183123983774</v>
      </c>
    </row>
    <row r="884" spans="3:15">
      <c r="C884" s="3">
        <v>883</v>
      </c>
      <c r="D884" s="2">
        <f t="shared" ca="1" si="89"/>
        <v>5.919385214751351</v>
      </c>
      <c r="E884" s="2">
        <f t="shared" ca="1" si="90"/>
        <v>173.75693763440512</v>
      </c>
      <c r="F884" s="4" t="str">
        <f t="shared" ca="1" si="91"/>
        <v>si</v>
      </c>
      <c r="K884" s="3">
        <f t="shared" ca="1" si="92"/>
        <v>2.6886592973939263</v>
      </c>
      <c r="L884" s="4">
        <f t="shared" ca="1" si="93"/>
        <v>0.35342615482590817</v>
      </c>
      <c r="N884" s="3">
        <f t="shared" ca="1" si="94"/>
        <v>9.1501111321087762</v>
      </c>
      <c r="O884" s="4">
        <f t="shared" ca="1" si="95"/>
        <v>-0.35342615482590817</v>
      </c>
    </row>
    <row r="885" spans="3:15">
      <c r="C885" s="3">
        <v>884</v>
      </c>
      <c r="D885" s="2">
        <f t="shared" ca="1" si="89"/>
        <v>5.6864588526953117</v>
      </c>
      <c r="E885" s="2">
        <f t="shared" ca="1" si="90"/>
        <v>60.800786192531817</v>
      </c>
      <c r="F885" s="4" t="str">
        <f t="shared" ca="1" si="91"/>
        <v>no</v>
      </c>
      <c r="K885" s="3">
        <f t="shared" ca="1" si="92"/>
        <v>7.2719638164754654</v>
      </c>
      <c r="L885" s="4">
        <f t="shared" ca="1" si="93"/>
        <v>2.8370185071353506</v>
      </c>
      <c r="N885" s="3">
        <f t="shared" ca="1" si="94"/>
        <v>4.100953888915158</v>
      </c>
      <c r="O885" s="4">
        <f t="shared" ca="1" si="95"/>
        <v>-2.8370185071353506</v>
      </c>
    </row>
    <row r="886" spans="3:15">
      <c r="C886" s="3">
        <v>885</v>
      </c>
      <c r="D886" s="2">
        <f t="shared" ca="1" si="89"/>
        <v>0.84907681874085594</v>
      </c>
      <c r="E886" s="2">
        <f t="shared" ca="1" si="90"/>
        <v>90.016987255627811</v>
      </c>
      <c r="F886" s="4" t="str">
        <f t="shared" ca="1" si="91"/>
        <v>no</v>
      </c>
      <c r="K886" s="3">
        <f t="shared" ca="1" si="92"/>
        <v>0.84811324724482717</v>
      </c>
      <c r="L886" s="4">
        <f t="shared" ca="1" si="93"/>
        <v>3.2499998571584543</v>
      </c>
      <c r="N886" s="3">
        <f t="shared" ca="1" si="94"/>
        <v>0.85004039023688471</v>
      </c>
      <c r="O886" s="4">
        <f t="shared" ca="1" si="95"/>
        <v>-3.2499998571584543</v>
      </c>
    </row>
    <row r="887" spans="3:15">
      <c r="C887" s="3">
        <v>886</v>
      </c>
      <c r="D887" s="2">
        <f t="shared" ca="1" si="89"/>
        <v>6.7816836879379867</v>
      </c>
      <c r="E887" s="2">
        <f t="shared" ca="1" si="90"/>
        <v>164.83544384242526</v>
      </c>
      <c r="F887" s="4" t="str">
        <f t="shared" ca="1" si="91"/>
        <v>si</v>
      </c>
      <c r="K887" s="3">
        <f t="shared" ca="1" si="92"/>
        <v>3.6448535527912425</v>
      </c>
      <c r="L887" s="4">
        <f t="shared" ca="1" si="93"/>
        <v>0.85017451340019567</v>
      </c>
      <c r="N887" s="3">
        <f t="shared" ca="1" si="94"/>
        <v>9.9185138230847301</v>
      </c>
      <c r="O887" s="4">
        <f t="shared" ca="1" si="95"/>
        <v>-0.85017451340019567</v>
      </c>
    </row>
    <row r="888" spans="3:15">
      <c r="C888" s="3">
        <v>887</v>
      </c>
      <c r="D888" s="2">
        <f t="shared" ca="1" si="89"/>
        <v>3.8143376559073889</v>
      </c>
      <c r="E888" s="2">
        <f t="shared" ca="1" si="90"/>
        <v>43.127609594106474</v>
      </c>
      <c r="F888" s="4" t="str">
        <f t="shared" ca="1" si="91"/>
        <v>no</v>
      </c>
      <c r="K888" s="3">
        <f t="shared" ca="1" si="92"/>
        <v>6.186294701285675</v>
      </c>
      <c r="L888" s="4">
        <f t="shared" ca="1" si="93"/>
        <v>2.2217830170564157</v>
      </c>
      <c r="N888" s="3">
        <f t="shared" ca="1" si="94"/>
        <v>1.4423806105291024</v>
      </c>
      <c r="O888" s="4">
        <f t="shared" ca="1" si="95"/>
        <v>-2.2217830170564157</v>
      </c>
    </row>
    <row r="889" spans="3:15">
      <c r="C889" s="3">
        <v>888</v>
      </c>
      <c r="D889" s="2">
        <f t="shared" ca="1" si="89"/>
        <v>3.4513677024524627</v>
      </c>
      <c r="E889" s="2">
        <f t="shared" ca="1" si="90"/>
        <v>155.97892862051742</v>
      </c>
      <c r="F889" s="4" t="str">
        <f t="shared" ca="1" si="91"/>
        <v>no</v>
      </c>
      <c r="K889" s="3">
        <f t="shared" ca="1" si="92"/>
        <v>0.48283131219857456</v>
      </c>
      <c r="L889" s="4">
        <f t="shared" ca="1" si="93"/>
        <v>1.3229859030762248</v>
      </c>
      <c r="N889" s="3">
        <f t="shared" ca="1" si="94"/>
        <v>6.4199040927063509</v>
      </c>
      <c r="O889" s="4">
        <f t="shared" ca="1" si="95"/>
        <v>-1.3229859030762248</v>
      </c>
    </row>
    <row r="890" spans="3:15">
      <c r="C890" s="3">
        <v>889</v>
      </c>
      <c r="D890" s="2">
        <f t="shared" ca="1" si="89"/>
        <v>1.9215496874915066</v>
      </c>
      <c r="E890" s="2">
        <f t="shared" ca="1" si="90"/>
        <v>37.136238907920429</v>
      </c>
      <c r="F890" s="4" t="str">
        <f t="shared" ca="1" si="91"/>
        <v>si</v>
      </c>
      <c r="K890" s="3">
        <f t="shared" ca="1" si="92"/>
        <v>4.5124569913675128</v>
      </c>
      <c r="L890" s="4">
        <f t="shared" ca="1" si="93"/>
        <v>1.9620650709703695</v>
      </c>
      <c r="N890" s="3">
        <f t="shared" ca="1" si="94"/>
        <v>-0.66935761638450009</v>
      </c>
      <c r="O890" s="4">
        <f t="shared" ca="1" si="95"/>
        <v>-1.9620650709703695</v>
      </c>
    </row>
    <row r="891" spans="3:15">
      <c r="C891" s="3">
        <v>890</v>
      </c>
      <c r="D891" s="2">
        <f t="shared" ca="1" si="89"/>
        <v>3.3139182146234036</v>
      </c>
      <c r="E891" s="2">
        <f t="shared" ca="1" si="90"/>
        <v>150.0132991514065</v>
      </c>
      <c r="F891" s="4" t="str">
        <f t="shared" ca="1" si="91"/>
        <v>no</v>
      </c>
      <c r="K891" s="3">
        <f t="shared" ca="1" si="92"/>
        <v>0.4989585429307386</v>
      </c>
      <c r="L891" s="4">
        <f t="shared" ca="1" si="93"/>
        <v>1.6243466522709751</v>
      </c>
      <c r="N891" s="3">
        <f t="shared" ca="1" si="94"/>
        <v>6.1288778863160687</v>
      </c>
      <c r="O891" s="4">
        <f t="shared" ca="1" si="95"/>
        <v>-1.6243466522709751</v>
      </c>
    </row>
    <row r="892" spans="3:15">
      <c r="C892" s="3">
        <v>891</v>
      </c>
      <c r="D892" s="2">
        <f t="shared" ca="1" si="89"/>
        <v>6.4657606172890691</v>
      </c>
      <c r="E892" s="2">
        <f t="shared" ca="1" si="90"/>
        <v>38.437375325206865</v>
      </c>
      <c r="F892" s="4" t="str">
        <f t="shared" ca="1" si="91"/>
        <v>si</v>
      </c>
      <c r="K892" s="3">
        <f t="shared" ca="1" si="92"/>
        <v>9.0114469486307076</v>
      </c>
      <c r="L892" s="4">
        <f t="shared" ca="1" si="93"/>
        <v>2.0203913240806481</v>
      </c>
      <c r="N892" s="3">
        <f t="shared" ca="1" si="94"/>
        <v>3.9200742859474311</v>
      </c>
      <c r="O892" s="4">
        <f t="shared" ca="1" si="95"/>
        <v>-2.0203913240806481</v>
      </c>
    </row>
    <row r="893" spans="3:15">
      <c r="C893" s="3">
        <v>892</v>
      </c>
      <c r="D893" s="2">
        <f t="shared" ca="1" si="89"/>
        <v>2.31645172089239</v>
      </c>
      <c r="E893" s="2">
        <f t="shared" ca="1" si="90"/>
        <v>105.91012377678788</v>
      </c>
      <c r="F893" s="4" t="str">
        <f t="shared" ca="1" si="91"/>
        <v>no</v>
      </c>
      <c r="K893" s="3">
        <f t="shared" ca="1" si="92"/>
        <v>1.4255319911898667</v>
      </c>
      <c r="L893" s="4">
        <f t="shared" ca="1" si="93"/>
        <v>3.1255018853340628</v>
      </c>
      <c r="N893" s="3">
        <f t="shared" ca="1" si="94"/>
        <v>3.2073714505949136</v>
      </c>
      <c r="O893" s="4">
        <f t="shared" ca="1" si="95"/>
        <v>-3.1255018853340628</v>
      </c>
    </row>
    <row r="894" spans="3:15">
      <c r="C894" s="3">
        <v>893</v>
      </c>
      <c r="D894" s="2">
        <f t="shared" ca="1" si="89"/>
        <v>5.7682603948925752</v>
      </c>
      <c r="E894" s="2">
        <f t="shared" ca="1" si="90"/>
        <v>34.146039123429553</v>
      </c>
      <c r="F894" s="4" t="str">
        <f t="shared" ca="1" si="91"/>
        <v>si</v>
      </c>
      <c r="K894" s="3">
        <f t="shared" ca="1" si="92"/>
        <v>8.4579915126337077</v>
      </c>
      <c r="L894" s="4">
        <f t="shared" ca="1" si="93"/>
        <v>1.8242386122037422</v>
      </c>
      <c r="N894" s="3">
        <f t="shared" ca="1" si="94"/>
        <v>3.0785292771514423</v>
      </c>
      <c r="O894" s="4">
        <f t="shared" ca="1" si="95"/>
        <v>-1.8242386122037422</v>
      </c>
    </row>
    <row r="895" spans="3:15">
      <c r="C895" s="3">
        <v>894</v>
      </c>
      <c r="D895" s="2">
        <f t="shared" ca="1" si="89"/>
        <v>1.8053752121707651</v>
      </c>
      <c r="E895" s="2">
        <f t="shared" ca="1" si="90"/>
        <v>123.67848290915352</v>
      </c>
      <c r="F895" s="4" t="str">
        <f t="shared" ca="1" si="91"/>
        <v>no</v>
      </c>
      <c r="K895" s="3">
        <f t="shared" ca="1" si="92"/>
        <v>3.1463652991974289E-3</v>
      </c>
      <c r="L895" s="4">
        <f t="shared" ca="1" si="93"/>
        <v>2.7045279039980303</v>
      </c>
      <c r="N895" s="3">
        <f t="shared" ca="1" si="94"/>
        <v>3.6076040590423331</v>
      </c>
      <c r="O895" s="4">
        <f t="shared" ca="1" si="95"/>
        <v>-2.7045279039980303</v>
      </c>
    </row>
    <row r="896" spans="3:15">
      <c r="C896" s="3">
        <v>895</v>
      </c>
      <c r="D896" s="2">
        <f t="shared" ca="1" si="89"/>
        <v>3.943213057039836</v>
      </c>
      <c r="E896" s="2">
        <f t="shared" ca="1" si="90"/>
        <v>16.725529407788727</v>
      </c>
      <c r="F896" s="4" t="str">
        <f t="shared" ca="1" si="91"/>
        <v>no</v>
      </c>
      <c r="K896" s="3">
        <f t="shared" ca="1" si="92"/>
        <v>7.0557197267270366</v>
      </c>
      <c r="L896" s="4">
        <f t="shared" ca="1" si="93"/>
        <v>0.93530862882403232</v>
      </c>
      <c r="N896" s="3">
        <f t="shared" ca="1" si="94"/>
        <v>0.83070638735263547</v>
      </c>
      <c r="O896" s="4">
        <f t="shared" ca="1" si="95"/>
        <v>-0.93530862882403232</v>
      </c>
    </row>
    <row r="897" spans="3:15">
      <c r="C897" s="3">
        <v>896</v>
      </c>
      <c r="D897" s="2">
        <f t="shared" ca="1" si="89"/>
        <v>7.2493364006332248</v>
      </c>
      <c r="E897" s="2">
        <f t="shared" ca="1" si="90"/>
        <v>168.36281908212024</v>
      </c>
      <c r="F897" s="4" t="str">
        <f t="shared" ca="1" si="91"/>
        <v>si</v>
      </c>
      <c r="K897" s="3">
        <f t="shared" ca="1" si="92"/>
        <v>4.0661415872229707</v>
      </c>
      <c r="L897" s="4">
        <f t="shared" ca="1" si="93"/>
        <v>0.65556905042722668</v>
      </c>
      <c r="N897" s="3">
        <f t="shared" ca="1" si="94"/>
        <v>10.432531214043479</v>
      </c>
      <c r="O897" s="4">
        <f t="shared" ca="1" si="95"/>
        <v>-0.65556905042722668</v>
      </c>
    </row>
    <row r="898" spans="3:15">
      <c r="C898" s="3">
        <v>897</v>
      </c>
      <c r="D898" s="2">
        <f t="shared" ca="1" si="89"/>
        <v>3.6054062382019065</v>
      </c>
      <c r="E898" s="2">
        <f t="shared" ca="1" si="90"/>
        <v>68.79103044775087</v>
      </c>
      <c r="F898" s="4" t="str">
        <f t="shared" ca="1" si="91"/>
        <v>no</v>
      </c>
      <c r="K898" s="3">
        <f t="shared" ca="1" si="92"/>
        <v>4.7811604258652993</v>
      </c>
      <c r="L898" s="4">
        <f t="shared" ca="1" si="93"/>
        <v>3.0298683288539117</v>
      </c>
      <c r="N898" s="3">
        <f t="shared" ca="1" si="94"/>
        <v>2.4296520505385137</v>
      </c>
      <c r="O898" s="4">
        <f t="shared" ca="1" si="95"/>
        <v>-3.0298683288539117</v>
      </c>
    </row>
    <row r="899" spans="3:15">
      <c r="C899" s="3">
        <v>898</v>
      </c>
      <c r="D899" s="2">
        <f t="shared" ref="D899:D962" ca="1" si="96">RANDBETWEEN(0,7)+RAND()</f>
        <v>2.7244501105874264</v>
      </c>
      <c r="E899" s="2">
        <f t="shared" ref="E899:E962" ca="1" si="97">RANDBETWEEN(0,179)+RAND()</f>
        <v>46.807314107597996</v>
      </c>
      <c r="F899" s="4" t="str">
        <f t="shared" ref="F899:F962" ca="1" si="98">IF(OR(K899&lt;0,K899&gt;B$2,N899&lt;0,N899&gt;B$2),"si","no")</f>
        <v>no</v>
      </c>
      <c r="K899" s="3">
        <f t="shared" ca="1" si="92"/>
        <v>4.948925752521582</v>
      </c>
      <c r="L899" s="4">
        <f t="shared" ca="1" si="93"/>
        <v>2.3694320244399556</v>
      </c>
      <c r="N899" s="3">
        <f t="shared" ca="1" si="94"/>
        <v>0.49997446865327078</v>
      </c>
      <c r="O899" s="4">
        <f t="shared" ca="1" si="95"/>
        <v>-2.3694320244399556</v>
      </c>
    </row>
    <row r="900" spans="3:15">
      <c r="C900" s="3">
        <v>899</v>
      </c>
      <c r="D900" s="2">
        <f t="shared" ca="1" si="96"/>
        <v>3.9423053600287949</v>
      </c>
      <c r="E900" s="2">
        <f t="shared" ca="1" si="97"/>
        <v>144.8111717448441</v>
      </c>
      <c r="F900" s="4" t="str">
        <f t="shared" ca="1" si="98"/>
        <v>no</v>
      </c>
      <c r="K900" s="3">
        <f t="shared" ca="1" si="92"/>
        <v>1.2862192074239851</v>
      </c>
      <c r="L900" s="4">
        <f t="shared" ca="1" si="93"/>
        <v>1.8728871695702811</v>
      </c>
      <c r="N900" s="3">
        <f t="shared" ca="1" si="94"/>
        <v>6.5983915126336043</v>
      </c>
      <c r="O900" s="4">
        <f t="shared" ca="1" si="95"/>
        <v>-1.8728871695702811</v>
      </c>
    </row>
    <row r="901" spans="3:15">
      <c r="C901" s="3">
        <v>900</v>
      </c>
      <c r="D901" s="2">
        <f t="shared" ca="1" si="96"/>
        <v>5.0830436288956689</v>
      </c>
      <c r="E901" s="2">
        <f t="shared" ca="1" si="97"/>
        <v>140.16116690041414</v>
      </c>
      <c r="F901" s="4" t="str">
        <f t="shared" ca="1" si="98"/>
        <v>no</v>
      </c>
      <c r="K901" s="3">
        <f t="shared" ca="1" si="92"/>
        <v>2.5875327443771252</v>
      </c>
      <c r="L901" s="4">
        <f t="shared" ca="1" si="93"/>
        <v>2.0820483724566716</v>
      </c>
      <c r="N901" s="3">
        <f t="shared" ca="1" si="94"/>
        <v>7.5785545134142129</v>
      </c>
      <c r="O901" s="4">
        <f t="shared" ca="1" si="95"/>
        <v>-2.0820483724566716</v>
      </c>
    </row>
    <row r="902" spans="3:15">
      <c r="C902" s="3">
        <v>901</v>
      </c>
      <c r="D902" s="2">
        <f t="shared" ca="1" si="96"/>
        <v>5.7264138820278863</v>
      </c>
      <c r="E902" s="2">
        <f t="shared" ca="1" si="97"/>
        <v>162.97344567118608</v>
      </c>
      <c r="F902" s="4" t="str">
        <f t="shared" ca="1" si="98"/>
        <v>si</v>
      </c>
      <c r="K902" s="3">
        <f t="shared" ca="1" si="92"/>
        <v>2.6188641427871109</v>
      </c>
      <c r="L902" s="4">
        <f t="shared" ca="1" si="93"/>
        <v>0.95164836896018867</v>
      </c>
      <c r="N902" s="3">
        <f t="shared" ca="1" si="94"/>
        <v>8.8339636212686621</v>
      </c>
      <c r="O902" s="4">
        <f t="shared" ca="1" si="95"/>
        <v>-0.95164836896018867</v>
      </c>
    </row>
    <row r="903" spans="3:15">
      <c r="C903" s="3">
        <v>902</v>
      </c>
      <c r="D903" s="2">
        <f t="shared" ca="1" si="96"/>
        <v>7.88083577399268</v>
      </c>
      <c r="E903" s="2">
        <f t="shared" ca="1" si="97"/>
        <v>119.79063968994051</v>
      </c>
      <c r="F903" s="4" t="str">
        <f t="shared" ca="1" si="98"/>
        <v>si</v>
      </c>
      <c r="K903" s="3">
        <f t="shared" ca="1" si="92"/>
        <v>6.2661311594485731</v>
      </c>
      <c r="L903" s="4">
        <f t="shared" ca="1" si="93"/>
        <v>2.8205015525203967</v>
      </c>
      <c r="N903" s="3">
        <f t="shared" ca="1" si="94"/>
        <v>9.4955403885367868</v>
      </c>
      <c r="O903" s="4">
        <f t="shared" ca="1" si="95"/>
        <v>-2.8205015525203967</v>
      </c>
    </row>
    <row r="904" spans="3:15">
      <c r="C904" s="3">
        <v>903</v>
      </c>
      <c r="D904" s="2">
        <f t="shared" ca="1" si="96"/>
        <v>6.5386474018047984</v>
      </c>
      <c r="E904" s="2">
        <f t="shared" ca="1" si="97"/>
        <v>122.17776806191927</v>
      </c>
      <c r="F904" s="4" t="str">
        <f t="shared" ca="1" si="98"/>
        <v>si</v>
      </c>
      <c r="K904" s="3">
        <f t="shared" ca="1" si="92"/>
        <v>4.8078667409328713</v>
      </c>
      <c r="L904" s="4">
        <f t="shared" ca="1" si="93"/>
        <v>2.7507995753874428</v>
      </c>
      <c r="N904" s="3">
        <f t="shared" ca="1" si="94"/>
        <v>8.2694280626767256</v>
      </c>
      <c r="O904" s="4">
        <f t="shared" ca="1" si="95"/>
        <v>-2.7507995753874428</v>
      </c>
    </row>
    <row r="905" spans="3:15">
      <c r="C905" s="3">
        <v>904</v>
      </c>
      <c r="D905" s="2">
        <f t="shared" ca="1" si="96"/>
        <v>6.3091794173338815</v>
      </c>
      <c r="E905" s="2">
        <f t="shared" ca="1" si="97"/>
        <v>63.162977000342494</v>
      </c>
      <c r="F905" s="4" t="str">
        <f t="shared" ca="1" si="98"/>
        <v>no</v>
      </c>
      <c r="K905" s="3">
        <f t="shared" ca="1" si="92"/>
        <v>7.7764056050097636</v>
      </c>
      <c r="L905" s="4">
        <f t="shared" ca="1" si="93"/>
        <v>2.8999564331551775</v>
      </c>
      <c r="N905" s="3">
        <f t="shared" ca="1" si="94"/>
        <v>4.8419532296579995</v>
      </c>
      <c r="O905" s="4">
        <f t="shared" ca="1" si="95"/>
        <v>-2.8999564331551775</v>
      </c>
    </row>
    <row r="906" spans="3:15">
      <c r="C906" s="3">
        <v>905</v>
      </c>
      <c r="D906" s="2">
        <f t="shared" ca="1" si="96"/>
        <v>7.4150273880005297</v>
      </c>
      <c r="E906" s="2">
        <f t="shared" ca="1" si="97"/>
        <v>111.48659399487498</v>
      </c>
      <c r="F906" s="4" t="str">
        <f t="shared" ca="1" si="98"/>
        <v>si</v>
      </c>
      <c r="K906" s="3">
        <f t="shared" ca="1" si="92"/>
        <v>6.2246059525896333</v>
      </c>
      <c r="L906" s="4">
        <f t="shared" ca="1" si="93"/>
        <v>3.0241357122513968</v>
      </c>
      <c r="N906" s="3">
        <f t="shared" ca="1" si="94"/>
        <v>8.6054488234114253</v>
      </c>
      <c r="O906" s="4">
        <f t="shared" ca="1" si="95"/>
        <v>-3.0241357122513968</v>
      </c>
    </row>
    <row r="907" spans="3:15">
      <c r="C907" s="3">
        <v>906</v>
      </c>
      <c r="D907" s="2">
        <f t="shared" ca="1" si="96"/>
        <v>0.58744394961696256</v>
      </c>
      <c r="E907" s="2">
        <f t="shared" ca="1" si="97"/>
        <v>153.41555282278935</v>
      </c>
      <c r="F907" s="4" t="str">
        <f t="shared" ca="1" si="98"/>
        <v>si</v>
      </c>
      <c r="K907" s="3">
        <f t="shared" ca="1" si="92"/>
        <v>-2.3189522287471016</v>
      </c>
      <c r="L907" s="4">
        <f t="shared" ca="1" si="93"/>
        <v>1.4544281537397319</v>
      </c>
      <c r="N907" s="3">
        <f t="shared" ca="1" si="94"/>
        <v>3.4938401279810263</v>
      </c>
      <c r="O907" s="4">
        <f t="shared" ca="1" si="95"/>
        <v>-1.4544281537397319</v>
      </c>
    </row>
    <row r="908" spans="3:15">
      <c r="C908" s="3">
        <v>907</v>
      </c>
      <c r="D908" s="2">
        <f t="shared" ca="1" si="96"/>
        <v>1.5500247422030826</v>
      </c>
      <c r="E908" s="2">
        <f t="shared" ca="1" si="97"/>
        <v>58.645483723378227</v>
      </c>
      <c r="F908" s="4" t="str">
        <f t="shared" ca="1" si="98"/>
        <v>si</v>
      </c>
      <c r="K908" s="3">
        <f t="shared" ca="1" si="92"/>
        <v>3.2411033663693685</v>
      </c>
      <c r="L908" s="4">
        <f t="shared" ca="1" si="93"/>
        <v>2.7753834125914678</v>
      </c>
      <c r="N908" s="3">
        <f t="shared" ca="1" si="94"/>
        <v>-0.14105388196320301</v>
      </c>
      <c r="O908" s="4">
        <f t="shared" ca="1" si="95"/>
        <v>-2.7753834125914678</v>
      </c>
    </row>
    <row r="909" spans="3:15">
      <c r="C909" s="3">
        <v>908</v>
      </c>
      <c r="D909" s="2">
        <f t="shared" ca="1" si="96"/>
        <v>4.9982281169676464</v>
      </c>
      <c r="E909" s="2">
        <f t="shared" ca="1" si="97"/>
        <v>102.69887086684139</v>
      </c>
      <c r="F909" s="4" t="str">
        <f t="shared" ca="1" si="98"/>
        <v>no</v>
      </c>
      <c r="K909" s="3">
        <f t="shared" ca="1" si="92"/>
        <v>4.2837904340417534</v>
      </c>
      <c r="L909" s="4">
        <f t="shared" ca="1" si="93"/>
        <v>3.1705013479283499</v>
      </c>
      <c r="N909" s="3">
        <f t="shared" ca="1" si="94"/>
        <v>5.7126657998935393</v>
      </c>
      <c r="O909" s="4">
        <f t="shared" ca="1" si="95"/>
        <v>-3.1705013479283499</v>
      </c>
    </row>
    <row r="910" spans="3:15">
      <c r="C910" s="3">
        <v>909</v>
      </c>
      <c r="D910" s="2">
        <f t="shared" ca="1" si="96"/>
        <v>1.2088524508371963</v>
      </c>
      <c r="E910" s="2">
        <f t="shared" ca="1" si="97"/>
        <v>174.61868519371822</v>
      </c>
      <c r="F910" s="4" t="str">
        <f t="shared" ca="1" si="98"/>
        <v>si</v>
      </c>
      <c r="K910" s="3">
        <f t="shared" ca="1" si="92"/>
        <v>-2.0268235059592548</v>
      </c>
      <c r="L910" s="4">
        <f t="shared" ca="1" si="93"/>
        <v>0.30479682184919887</v>
      </c>
      <c r="N910" s="3">
        <f t="shared" ca="1" si="94"/>
        <v>4.4445284076336478</v>
      </c>
      <c r="O910" s="4">
        <f t="shared" ca="1" si="95"/>
        <v>-0.30479682184919887</v>
      </c>
    </row>
    <row r="911" spans="3:15">
      <c r="C911" s="3">
        <v>910</v>
      </c>
      <c r="D911" s="2">
        <f t="shared" ca="1" si="96"/>
        <v>5.969622748116743</v>
      </c>
      <c r="E911" s="2">
        <f t="shared" ca="1" si="97"/>
        <v>23.126799094178246</v>
      </c>
      <c r="F911" s="4" t="str">
        <f t="shared" ca="1" si="98"/>
        <v>si</v>
      </c>
      <c r="K911" s="3">
        <f t="shared" ca="1" si="92"/>
        <v>8.9584458838540613</v>
      </c>
      <c r="L911" s="4">
        <f t="shared" ca="1" si="93"/>
        <v>1.2764937380501873</v>
      </c>
      <c r="N911" s="3">
        <f t="shared" ca="1" si="94"/>
        <v>2.9807996123794238</v>
      </c>
      <c r="O911" s="4">
        <f t="shared" ca="1" si="95"/>
        <v>-1.2764937380501873</v>
      </c>
    </row>
    <row r="912" spans="3:15">
      <c r="C912" s="3">
        <v>911</v>
      </c>
      <c r="D912" s="2">
        <f t="shared" ca="1" si="96"/>
        <v>3.2393509849390361</v>
      </c>
      <c r="E912" s="2">
        <f t="shared" ca="1" si="97"/>
        <v>125.61678193261358</v>
      </c>
      <c r="F912" s="4" t="str">
        <f t="shared" ca="1" si="98"/>
        <v>no</v>
      </c>
      <c r="K912" s="3">
        <f t="shared" ca="1" si="92"/>
        <v>1.3466774022059778</v>
      </c>
      <c r="L912" s="4">
        <f t="shared" ca="1" si="93"/>
        <v>2.642023222688326</v>
      </c>
      <c r="N912" s="3">
        <f t="shared" ca="1" si="94"/>
        <v>5.1320245676720946</v>
      </c>
      <c r="O912" s="4">
        <f t="shared" ca="1" si="95"/>
        <v>-2.642023222688326</v>
      </c>
    </row>
    <row r="913" spans="3:15">
      <c r="C913" s="3">
        <v>912</v>
      </c>
      <c r="D913" s="2">
        <f t="shared" ca="1" si="96"/>
        <v>5.2116559303950627</v>
      </c>
      <c r="E913" s="2">
        <f t="shared" ca="1" si="97"/>
        <v>103.26899968055812</v>
      </c>
      <c r="F913" s="4" t="str">
        <f t="shared" ca="1" si="98"/>
        <v>no</v>
      </c>
      <c r="K913" s="3">
        <f t="shared" ca="1" si="92"/>
        <v>4.4657056679562324</v>
      </c>
      <c r="L913" s="4">
        <f t="shared" ca="1" si="93"/>
        <v>3.1632354016050468</v>
      </c>
      <c r="N913" s="3">
        <f t="shared" ca="1" si="94"/>
        <v>5.957606192833893</v>
      </c>
      <c r="O913" s="4">
        <f t="shared" ca="1" si="95"/>
        <v>-3.1632354016050468</v>
      </c>
    </row>
    <row r="914" spans="3:15">
      <c r="C914" s="3">
        <v>913</v>
      </c>
      <c r="D914" s="2">
        <f t="shared" ca="1" si="96"/>
        <v>5.6675612490955398</v>
      </c>
      <c r="E914" s="2">
        <f t="shared" ca="1" si="97"/>
        <v>83.79108242950295</v>
      </c>
      <c r="F914" s="4" t="str">
        <f t="shared" ca="1" si="98"/>
        <v>no</v>
      </c>
      <c r="K914" s="3">
        <f t="shared" ca="1" si="92"/>
        <v>6.0190620253914826</v>
      </c>
      <c r="L914" s="4">
        <f t="shared" ca="1" si="93"/>
        <v>3.2309359641229891</v>
      </c>
      <c r="N914" s="3">
        <f t="shared" ca="1" si="94"/>
        <v>5.316060472799597</v>
      </c>
      <c r="O914" s="4">
        <f t="shared" ca="1" si="95"/>
        <v>-3.2309359641229891</v>
      </c>
    </row>
    <row r="915" spans="3:15">
      <c r="C915" s="3">
        <v>914</v>
      </c>
      <c r="D915" s="2">
        <f t="shared" ca="1" si="96"/>
        <v>4.7222609857586706</v>
      </c>
      <c r="E915" s="2">
        <f t="shared" ca="1" si="97"/>
        <v>74.678048164632813</v>
      </c>
      <c r="F915" s="4" t="str">
        <f t="shared" ca="1" si="98"/>
        <v>no</v>
      </c>
      <c r="K915" s="3">
        <f t="shared" ca="1" si="92"/>
        <v>5.5810493812015061</v>
      </c>
      <c r="L915" s="4">
        <f t="shared" ca="1" si="93"/>
        <v>3.1344828109040126</v>
      </c>
      <c r="N915" s="3">
        <f t="shared" ca="1" si="94"/>
        <v>3.8634725903158347</v>
      </c>
      <c r="O915" s="4">
        <f t="shared" ca="1" si="95"/>
        <v>-3.1344828109040126</v>
      </c>
    </row>
    <row r="916" spans="3:15">
      <c r="C916" s="3">
        <v>915</v>
      </c>
      <c r="D916" s="2">
        <f t="shared" ca="1" si="96"/>
        <v>7.0458309213485428</v>
      </c>
      <c r="E916" s="2">
        <f t="shared" ca="1" si="97"/>
        <v>11.360429910400804</v>
      </c>
      <c r="F916" s="4" t="str">
        <f t="shared" ca="1" si="98"/>
        <v>si</v>
      </c>
      <c r="K916" s="3">
        <f t="shared" ca="1" si="92"/>
        <v>10.232155129281457</v>
      </c>
      <c r="L916" s="4">
        <f t="shared" ca="1" si="93"/>
        <v>0.64018594325452227</v>
      </c>
      <c r="N916" s="3">
        <f t="shared" ca="1" si="94"/>
        <v>3.859506713415628</v>
      </c>
      <c r="O916" s="4">
        <f t="shared" ca="1" si="95"/>
        <v>-0.64018594325452227</v>
      </c>
    </row>
    <row r="917" spans="3:15">
      <c r="C917" s="3">
        <v>916</v>
      </c>
      <c r="D917" s="2">
        <f t="shared" ca="1" si="96"/>
        <v>6.0434547262298377</v>
      </c>
      <c r="E917" s="2">
        <f t="shared" ca="1" si="97"/>
        <v>60.775558052269545</v>
      </c>
      <c r="F917" s="4" t="str">
        <f t="shared" ca="1" si="98"/>
        <v>no</v>
      </c>
      <c r="K917" s="3">
        <f t="shared" ca="1" si="92"/>
        <v>7.6302087155574752</v>
      </c>
      <c r="L917" s="4">
        <f t="shared" ca="1" si="93"/>
        <v>2.8363201119325065</v>
      </c>
      <c r="N917" s="3">
        <f t="shared" ca="1" si="94"/>
        <v>4.4567007369022003</v>
      </c>
      <c r="O917" s="4">
        <f t="shared" ca="1" si="95"/>
        <v>-2.8363201119325065</v>
      </c>
    </row>
    <row r="918" spans="3:15">
      <c r="C918" s="3">
        <v>917</v>
      </c>
      <c r="D918" s="2">
        <f t="shared" ca="1" si="96"/>
        <v>3.2965575541765721</v>
      </c>
      <c r="E918" s="2">
        <f t="shared" ca="1" si="97"/>
        <v>70.200529291321232</v>
      </c>
      <c r="F918" s="4" t="str">
        <f t="shared" ca="1" si="98"/>
        <v>no</v>
      </c>
      <c r="K918" s="3">
        <f t="shared" ca="1" si="92"/>
        <v>4.3974275467714161</v>
      </c>
      <c r="L918" s="4">
        <f t="shared" ca="1" si="93"/>
        <v>3.0578726689324771</v>
      </c>
      <c r="N918" s="3">
        <f t="shared" ca="1" si="94"/>
        <v>2.1956875615817286</v>
      </c>
      <c r="O918" s="4">
        <f t="shared" ca="1" si="95"/>
        <v>-3.0578726689324771</v>
      </c>
    </row>
    <row r="919" spans="3:15">
      <c r="C919" s="3">
        <v>918</v>
      </c>
      <c r="D919" s="2">
        <f t="shared" ca="1" si="96"/>
        <v>3.6044921938317782</v>
      </c>
      <c r="E919" s="2">
        <f t="shared" ca="1" si="97"/>
        <v>104.57405442664842</v>
      </c>
      <c r="F919" s="4" t="str">
        <f t="shared" ca="1" si="98"/>
        <v>no</v>
      </c>
      <c r="K919" s="3">
        <f t="shared" ca="1" si="92"/>
        <v>2.786691056523162</v>
      </c>
      <c r="L919" s="4">
        <f t="shared" ca="1" si="93"/>
        <v>3.145425456089642</v>
      </c>
      <c r="N919" s="3">
        <f t="shared" ca="1" si="94"/>
        <v>4.4222933311403949</v>
      </c>
      <c r="O919" s="4">
        <f t="shared" ca="1" si="95"/>
        <v>-3.145425456089642</v>
      </c>
    </row>
    <row r="920" spans="3:15">
      <c r="C920" s="3">
        <v>919</v>
      </c>
      <c r="D920" s="2">
        <f t="shared" ca="1" si="96"/>
        <v>2.692850086843348</v>
      </c>
      <c r="E920" s="2">
        <f t="shared" ca="1" si="97"/>
        <v>133.07499569385845</v>
      </c>
      <c r="F920" s="4" t="str">
        <f t="shared" ca="1" si="98"/>
        <v>no</v>
      </c>
      <c r="K920" s="3">
        <f t="shared" ca="1" si="92"/>
        <v>0.47324614069183468</v>
      </c>
      <c r="L920" s="4">
        <f t="shared" ca="1" si="93"/>
        <v>2.373996276793338</v>
      </c>
      <c r="N920" s="3">
        <f t="shared" ca="1" si="94"/>
        <v>4.9124540329948614</v>
      </c>
      <c r="O920" s="4">
        <f t="shared" ca="1" si="95"/>
        <v>-2.373996276793338</v>
      </c>
    </row>
    <row r="921" spans="3:15">
      <c r="C921" s="3">
        <v>920</v>
      </c>
      <c r="D921" s="2">
        <f t="shared" ca="1" si="96"/>
        <v>3.1342175671918122</v>
      </c>
      <c r="E921" s="2">
        <f t="shared" ca="1" si="97"/>
        <v>170.78439212771801</v>
      </c>
      <c r="F921" s="4" t="str">
        <f t="shared" ca="1" si="98"/>
        <v>si</v>
      </c>
      <c r="K921" s="3">
        <f t="shared" ca="1" si="92"/>
        <v>-7.3833627895147469E-2</v>
      </c>
      <c r="L921" s="4">
        <f t="shared" ca="1" si="93"/>
        <v>0.52048778054929212</v>
      </c>
      <c r="N921" s="3">
        <f t="shared" ca="1" si="94"/>
        <v>6.3422687622787723</v>
      </c>
      <c r="O921" s="4">
        <f t="shared" ca="1" si="95"/>
        <v>-0.52048778054929212</v>
      </c>
    </row>
    <row r="922" spans="3:15">
      <c r="C922" s="3">
        <v>921</v>
      </c>
      <c r="D922" s="2">
        <f t="shared" ca="1" si="96"/>
        <v>5.294324443788593</v>
      </c>
      <c r="E922" s="2">
        <f t="shared" ca="1" si="97"/>
        <v>23.645508686172363</v>
      </c>
      <c r="F922" s="4" t="str">
        <f t="shared" ca="1" si="98"/>
        <v>si</v>
      </c>
      <c r="K922" s="3">
        <f t="shared" ca="1" si="92"/>
        <v>8.2714689152176426</v>
      </c>
      <c r="L922" s="4">
        <f t="shared" ca="1" si="93"/>
        <v>1.3034994423625355</v>
      </c>
      <c r="N922" s="3">
        <f t="shared" ca="1" si="94"/>
        <v>2.3171799723595425</v>
      </c>
      <c r="O922" s="4">
        <f t="shared" ca="1" si="95"/>
        <v>-1.3034994423625355</v>
      </c>
    </row>
    <row r="923" spans="3:15">
      <c r="C923" s="3">
        <v>922</v>
      </c>
      <c r="D923" s="2">
        <f t="shared" ca="1" si="96"/>
        <v>4.8976626465554904</v>
      </c>
      <c r="E923" s="2">
        <f t="shared" ca="1" si="97"/>
        <v>4.192141267826492</v>
      </c>
      <c r="F923" s="4" t="str">
        <f t="shared" ca="1" si="98"/>
        <v>si</v>
      </c>
      <c r="K923" s="3">
        <f t="shared" ca="1" si="92"/>
        <v>8.1389673146157335</v>
      </c>
      <c r="L923" s="4">
        <f t="shared" ca="1" si="93"/>
        <v>0.23757956311701531</v>
      </c>
      <c r="N923" s="3">
        <f t="shared" ca="1" si="94"/>
        <v>1.6563579784952465</v>
      </c>
      <c r="O923" s="4">
        <f t="shared" ca="1" si="95"/>
        <v>-0.23757956311701531</v>
      </c>
    </row>
    <row r="924" spans="3:15">
      <c r="C924" s="3">
        <v>923</v>
      </c>
      <c r="D924" s="2">
        <f t="shared" ca="1" si="96"/>
        <v>5.7913428294035469</v>
      </c>
      <c r="E924" s="2">
        <f t="shared" ca="1" si="97"/>
        <v>61.368586302942823</v>
      </c>
      <c r="F924" s="4" t="str">
        <f t="shared" ca="1" si="98"/>
        <v>no</v>
      </c>
      <c r="K924" s="3">
        <f t="shared" ca="1" si="92"/>
        <v>7.3486555988838109</v>
      </c>
      <c r="L924" s="4">
        <f t="shared" ca="1" si="93"/>
        <v>2.8525912672539873</v>
      </c>
      <c r="N924" s="3">
        <f t="shared" ca="1" si="94"/>
        <v>4.234030059923283</v>
      </c>
      <c r="O924" s="4">
        <f t="shared" ca="1" si="95"/>
        <v>-2.8525912672539873</v>
      </c>
    </row>
    <row r="925" spans="3:15">
      <c r="C925" s="3">
        <v>924</v>
      </c>
      <c r="D925" s="2">
        <f t="shared" ca="1" si="96"/>
        <v>4.7150404331334954</v>
      </c>
      <c r="E925" s="2">
        <f t="shared" ca="1" si="97"/>
        <v>117.88768745012352</v>
      </c>
      <c r="F925" s="4" t="str">
        <f t="shared" ca="1" si="98"/>
        <v>no</v>
      </c>
      <c r="K925" s="3">
        <f t="shared" ca="1" si="92"/>
        <v>3.1948858002086835</v>
      </c>
      <c r="L925" s="4">
        <f t="shared" ca="1" si="93"/>
        <v>2.8725650370352334</v>
      </c>
      <c r="N925" s="3">
        <f t="shared" ca="1" si="94"/>
        <v>6.2351950660583073</v>
      </c>
      <c r="O925" s="4">
        <f t="shared" ca="1" si="95"/>
        <v>-2.8725650370352334</v>
      </c>
    </row>
    <row r="926" spans="3:15">
      <c r="C926" s="3">
        <v>925</v>
      </c>
      <c r="D926" s="2">
        <f t="shared" ca="1" si="96"/>
        <v>3.8477605444229956</v>
      </c>
      <c r="E926" s="2">
        <f t="shared" ca="1" si="97"/>
        <v>87.344935590467173</v>
      </c>
      <c r="F926" s="4" t="str">
        <f t="shared" ca="1" si="98"/>
        <v>no</v>
      </c>
      <c r="K926" s="3">
        <f t="shared" ca="1" si="92"/>
        <v>3.9983104014777702</v>
      </c>
      <c r="L926" s="4">
        <f t="shared" ca="1" si="93"/>
        <v>3.2465111643949087</v>
      </c>
      <c r="N926" s="3">
        <f t="shared" ca="1" si="94"/>
        <v>3.6972106873682211</v>
      </c>
      <c r="O926" s="4">
        <f t="shared" ca="1" si="95"/>
        <v>-3.2465111643949087</v>
      </c>
    </row>
    <row r="927" spans="3:15">
      <c r="C927" s="3">
        <v>926</v>
      </c>
      <c r="D927" s="2">
        <f t="shared" ca="1" si="96"/>
        <v>3.8335049050241619</v>
      </c>
      <c r="E927" s="2">
        <f t="shared" ca="1" si="97"/>
        <v>9.8764078819089605</v>
      </c>
      <c r="F927" s="4" t="str">
        <f t="shared" ca="1" si="98"/>
        <v>no</v>
      </c>
      <c r="K927" s="3">
        <f t="shared" ca="1" si="92"/>
        <v>7.0353400226481364</v>
      </c>
      <c r="L927" s="4">
        <f t="shared" ca="1" si="93"/>
        <v>0.55745123513171124</v>
      </c>
      <c r="N927" s="3">
        <f t="shared" ca="1" si="94"/>
        <v>0.63166978740018731</v>
      </c>
      <c r="O927" s="4">
        <f t="shared" ca="1" si="95"/>
        <v>-0.55745123513171124</v>
      </c>
    </row>
    <row r="928" spans="3:15">
      <c r="C928" s="3">
        <v>927</v>
      </c>
      <c r="D928" s="2">
        <f t="shared" ca="1" si="96"/>
        <v>6.9752122913191137</v>
      </c>
      <c r="E928" s="2">
        <f t="shared" ca="1" si="97"/>
        <v>138.87510163668017</v>
      </c>
      <c r="F928" s="4" t="str">
        <f t="shared" ca="1" si="98"/>
        <v>si</v>
      </c>
      <c r="K928" s="3">
        <f t="shared" ca="1" si="92"/>
        <v>4.5270599183809068</v>
      </c>
      <c r="L928" s="4">
        <f t="shared" ca="1" si="93"/>
        <v>2.1375336158472522</v>
      </c>
      <c r="N928" s="3">
        <f t="shared" ca="1" si="94"/>
        <v>9.4233646642573206</v>
      </c>
      <c r="O928" s="4">
        <f t="shared" ca="1" si="95"/>
        <v>-2.1375336158472522</v>
      </c>
    </row>
    <row r="929" spans="3:15">
      <c r="C929" s="3">
        <v>928</v>
      </c>
      <c r="D929" s="2">
        <f t="shared" ca="1" si="96"/>
        <v>3.5370679092646733</v>
      </c>
      <c r="E929" s="2">
        <f t="shared" ca="1" si="97"/>
        <v>167.1395991069034</v>
      </c>
      <c r="F929" s="4" t="str">
        <f t="shared" ca="1" si="98"/>
        <v>no</v>
      </c>
      <c r="K929" s="3">
        <f t="shared" ca="1" si="92"/>
        <v>0.36859332305063797</v>
      </c>
      <c r="L929" s="4">
        <f t="shared" ca="1" si="93"/>
        <v>0.72337320693802054</v>
      </c>
      <c r="N929" s="3">
        <f t="shared" ca="1" si="94"/>
        <v>6.7055424954787082</v>
      </c>
      <c r="O929" s="4">
        <f t="shared" ca="1" si="95"/>
        <v>-0.72337320693802054</v>
      </c>
    </row>
    <row r="930" spans="3:15">
      <c r="C930" s="3">
        <v>929</v>
      </c>
      <c r="D930" s="2">
        <f t="shared" ca="1" si="96"/>
        <v>0.96917017128584027</v>
      </c>
      <c r="E930" s="2">
        <f t="shared" ca="1" si="97"/>
        <v>128.12029249061212</v>
      </c>
      <c r="F930" s="4" t="str">
        <f t="shared" ca="1" si="98"/>
        <v>si</v>
      </c>
      <c r="K930" s="3">
        <f t="shared" ca="1" si="92"/>
        <v>-1.0371021026345999</v>
      </c>
      <c r="L930" s="4">
        <f t="shared" ca="1" si="93"/>
        <v>2.5568284187442272</v>
      </c>
      <c r="N930" s="3">
        <f t="shared" ca="1" si="94"/>
        <v>2.9754424452062804</v>
      </c>
      <c r="O930" s="4">
        <f t="shared" ca="1" si="95"/>
        <v>-2.5568284187442272</v>
      </c>
    </row>
    <row r="931" spans="3:15">
      <c r="C931" s="3">
        <v>930</v>
      </c>
      <c r="D931" s="2">
        <f t="shared" ca="1" si="96"/>
        <v>0.3451483809118614</v>
      </c>
      <c r="E931" s="2">
        <f t="shared" ca="1" si="97"/>
        <v>113.39108996924807</v>
      </c>
      <c r="F931" s="4" t="str">
        <f t="shared" ca="1" si="98"/>
        <v>si</v>
      </c>
      <c r="K931" s="3">
        <f t="shared" ca="1" si="92"/>
        <v>-0.94511840984501827</v>
      </c>
      <c r="L931" s="4">
        <f t="shared" ca="1" si="93"/>
        <v>2.9829032181198811</v>
      </c>
      <c r="N931" s="3">
        <f t="shared" ca="1" si="94"/>
        <v>1.6354151716687411</v>
      </c>
      <c r="O931" s="4">
        <f t="shared" ca="1" si="95"/>
        <v>-2.9829032181198811</v>
      </c>
    </row>
    <row r="932" spans="3:15">
      <c r="C932" s="3">
        <v>931</v>
      </c>
      <c r="D932" s="2">
        <f t="shared" ca="1" si="96"/>
        <v>3.9020595202287844</v>
      </c>
      <c r="E932" s="2">
        <f t="shared" ca="1" si="97"/>
        <v>157.5821698387021</v>
      </c>
      <c r="F932" s="4" t="str">
        <f t="shared" ca="1" si="98"/>
        <v>no</v>
      </c>
      <c r="K932" s="3">
        <f t="shared" ca="1" si="92"/>
        <v>0.8976704648892686</v>
      </c>
      <c r="L932" s="4">
        <f t="shared" ca="1" si="93"/>
        <v>1.2394137340517624</v>
      </c>
      <c r="N932" s="3">
        <f t="shared" ca="1" si="94"/>
        <v>6.9064485755682998</v>
      </c>
      <c r="O932" s="4">
        <f t="shared" ca="1" si="95"/>
        <v>-1.2394137340517624</v>
      </c>
    </row>
    <row r="933" spans="3:15">
      <c r="C933" s="3">
        <v>932</v>
      </c>
      <c r="D933" s="2">
        <f t="shared" ca="1" si="96"/>
        <v>3.7040356609340668</v>
      </c>
      <c r="E933" s="2">
        <f t="shared" ca="1" si="97"/>
        <v>156.23289482791782</v>
      </c>
      <c r="F933" s="4" t="str">
        <f t="shared" ca="1" si="98"/>
        <v>no</v>
      </c>
      <c r="K933" s="3">
        <f t="shared" ca="1" si="92"/>
        <v>0.72966425540312452</v>
      </c>
      <c r="L933" s="4">
        <f t="shared" ca="1" si="93"/>
        <v>1.3098147739126653</v>
      </c>
      <c r="N933" s="3">
        <f t="shared" ca="1" si="94"/>
        <v>6.6784070664650095</v>
      </c>
      <c r="O933" s="4">
        <f t="shared" ca="1" si="95"/>
        <v>-1.3098147739126653</v>
      </c>
    </row>
    <row r="934" spans="3:15">
      <c r="C934" s="3">
        <v>933</v>
      </c>
      <c r="D934" s="2">
        <f t="shared" ca="1" si="96"/>
        <v>6.886335210622951</v>
      </c>
      <c r="E934" s="2">
        <f t="shared" ca="1" si="97"/>
        <v>167.13736271275036</v>
      </c>
      <c r="F934" s="4" t="str">
        <f t="shared" ca="1" si="98"/>
        <v>si</v>
      </c>
      <c r="K934" s="3">
        <f t="shared" ref="K934:K997" ca="1" si="99">D934+A$2/2*COS(E934*PI()/180)</f>
        <v>3.7178888618448123</v>
      </c>
      <c r="L934" s="4">
        <f t="shared" ref="L934:L997" ca="1" si="100">A$2/2*SIN(E934*PI()/180)</f>
        <v>0.72349687968538023</v>
      </c>
      <c r="N934" s="3">
        <f t="shared" ref="N934:N997" ca="1" si="101">D934-A$2/2*COS(E934*PI()/180)</f>
        <v>10.054781559401089</v>
      </c>
      <c r="O934" s="4">
        <f t="shared" ref="O934:O997" ca="1" si="102">-A$2/2*SIN(E934*PI()/180)</f>
        <v>-0.72349687968538023</v>
      </c>
    </row>
    <row r="935" spans="3:15">
      <c r="C935" s="3">
        <v>934</v>
      </c>
      <c r="D935" s="2">
        <f t="shared" ca="1" si="96"/>
        <v>0.55493879437174076</v>
      </c>
      <c r="E935" s="2">
        <f t="shared" ca="1" si="97"/>
        <v>155.66724074482858</v>
      </c>
      <c r="F935" s="4" t="str">
        <f t="shared" ca="1" si="98"/>
        <v>si</v>
      </c>
      <c r="K935" s="3">
        <f t="shared" ca="1" si="99"/>
        <v>-2.4063566905612861</v>
      </c>
      <c r="L935" s="4">
        <f t="shared" ca="1" si="100"/>
        <v>1.3391150252742561</v>
      </c>
      <c r="N935" s="3">
        <f t="shared" ca="1" si="101"/>
        <v>3.5162342793047676</v>
      </c>
      <c r="O935" s="4">
        <f t="shared" ca="1" si="102"/>
        <v>-1.3391150252742561</v>
      </c>
    </row>
    <row r="936" spans="3:15">
      <c r="C936" s="3">
        <v>935</v>
      </c>
      <c r="D936" s="2">
        <f t="shared" ca="1" si="96"/>
        <v>0.3565445333026851</v>
      </c>
      <c r="E936" s="2">
        <f t="shared" ca="1" si="97"/>
        <v>47.35958205509349</v>
      </c>
      <c r="F936" s="4" t="str">
        <f t="shared" ca="1" si="98"/>
        <v>si</v>
      </c>
      <c r="K936" s="3">
        <f t="shared" ca="1" si="99"/>
        <v>2.5580784893735662</v>
      </c>
      <c r="L936" s="4">
        <f t="shared" ca="1" si="100"/>
        <v>2.3907631083540868</v>
      </c>
      <c r="N936" s="3">
        <f t="shared" ca="1" si="101"/>
        <v>-1.844989422768196</v>
      </c>
      <c r="O936" s="4">
        <f t="shared" ca="1" si="102"/>
        <v>-2.3907631083540868</v>
      </c>
    </row>
    <row r="937" spans="3:15">
      <c r="C937" s="3">
        <v>936</v>
      </c>
      <c r="D937" s="2">
        <f t="shared" ca="1" si="96"/>
        <v>3.2611947192262365</v>
      </c>
      <c r="E937" s="2">
        <f t="shared" ca="1" si="97"/>
        <v>160.65463951733079</v>
      </c>
      <c r="F937" s="4" t="str">
        <f t="shared" ca="1" si="98"/>
        <v>no</v>
      </c>
      <c r="K937" s="3">
        <f t="shared" ca="1" si="99"/>
        <v>0.19469299856805744</v>
      </c>
      <c r="L937" s="4">
        <f t="shared" ca="1" si="100"/>
        <v>1.0765998315067797</v>
      </c>
      <c r="N937" s="3">
        <f t="shared" ca="1" si="101"/>
        <v>6.3276964398844155</v>
      </c>
      <c r="O937" s="4">
        <f t="shared" ca="1" si="102"/>
        <v>-1.0765998315067797</v>
      </c>
    </row>
    <row r="938" spans="3:15">
      <c r="C938" s="3">
        <v>937</v>
      </c>
      <c r="D938" s="2">
        <f t="shared" ca="1" si="96"/>
        <v>7.5198634385609404</v>
      </c>
      <c r="E938" s="2">
        <f t="shared" ca="1" si="97"/>
        <v>152.70702671718206</v>
      </c>
      <c r="F938" s="4" t="str">
        <f t="shared" ca="1" si="98"/>
        <v>si</v>
      </c>
      <c r="K938" s="3">
        <f t="shared" ca="1" si="99"/>
        <v>4.6316746465800378</v>
      </c>
      <c r="L938" s="4">
        <f t="shared" ca="1" si="100"/>
        <v>1.4902568576845723</v>
      </c>
      <c r="N938" s="3">
        <f t="shared" ca="1" si="101"/>
        <v>10.408052230541843</v>
      </c>
      <c r="O938" s="4">
        <f t="shared" ca="1" si="102"/>
        <v>-1.4902568576845723</v>
      </c>
    </row>
    <row r="939" spans="3:15">
      <c r="C939" s="3">
        <v>938</v>
      </c>
      <c r="D939" s="2">
        <f t="shared" ca="1" si="96"/>
        <v>3.8959266803603567</v>
      </c>
      <c r="E939" s="2">
        <f t="shared" ca="1" si="97"/>
        <v>131.77597354022339</v>
      </c>
      <c r="F939" s="4" t="str">
        <f t="shared" ca="1" si="98"/>
        <v>no</v>
      </c>
      <c r="K939" s="3">
        <f t="shared" ca="1" si="99"/>
        <v>1.7307123201883017</v>
      </c>
      <c r="L939" s="4">
        <f t="shared" ca="1" si="100"/>
        <v>2.4237051748314435</v>
      </c>
      <c r="N939" s="3">
        <f t="shared" ca="1" si="101"/>
        <v>6.0611410405324122</v>
      </c>
      <c r="O939" s="4">
        <f t="shared" ca="1" si="102"/>
        <v>-2.4237051748314435</v>
      </c>
    </row>
    <row r="940" spans="3:15">
      <c r="C940" s="3">
        <v>939</v>
      </c>
      <c r="D940" s="2">
        <f t="shared" ca="1" si="96"/>
        <v>6.3885812311499439</v>
      </c>
      <c r="E940" s="2">
        <f t="shared" ca="1" si="97"/>
        <v>90.966575837658752</v>
      </c>
      <c r="F940" s="4" t="str">
        <f t="shared" ca="1" si="98"/>
        <v>no</v>
      </c>
      <c r="K940" s="3">
        <f t="shared" ca="1" si="99"/>
        <v>6.333756556482264</v>
      </c>
      <c r="L940" s="4">
        <f t="shared" ca="1" si="100"/>
        <v>3.2495375447973491</v>
      </c>
      <c r="N940" s="3">
        <f t="shared" ca="1" si="101"/>
        <v>6.4434059058176238</v>
      </c>
      <c r="O940" s="4">
        <f t="shared" ca="1" si="102"/>
        <v>-3.2495375447973491</v>
      </c>
    </row>
    <row r="941" spans="3:15">
      <c r="C941" s="3">
        <v>940</v>
      </c>
      <c r="D941" s="2">
        <f t="shared" ca="1" si="96"/>
        <v>4.957795998292875</v>
      </c>
      <c r="E941" s="2">
        <f t="shared" ca="1" si="97"/>
        <v>73.387464094937002</v>
      </c>
      <c r="F941" s="4" t="str">
        <f t="shared" ca="1" si="98"/>
        <v>no</v>
      </c>
      <c r="K941" s="3">
        <f t="shared" ca="1" si="99"/>
        <v>5.8869646109443474</v>
      </c>
      <c r="L941" s="4">
        <f t="shared" ca="1" si="100"/>
        <v>3.1143451461363973</v>
      </c>
      <c r="N941" s="3">
        <f t="shared" ca="1" si="101"/>
        <v>4.0286273856414025</v>
      </c>
      <c r="O941" s="4">
        <f t="shared" ca="1" si="102"/>
        <v>-3.1143451461363973</v>
      </c>
    </row>
    <row r="942" spans="3:15">
      <c r="C942" s="3">
        <v>941</v>
      </c>
      <c r="D942" s="2">
        <f t="shared" ca="1" si="96"/>
        <v>3.072068228247514</v>
      </c>
      <c r="E942" s="2">
        <f t="shared" ca="1" si="97"/>
        <v>36.912346936667326</v>
      </c>
      <c r="F942" s="4" t="str">
        <f t="shared" ca="1" si="98"/>
        <v>no</v>
      </c>
      <c r="K942" s="3">
        <f t="shared" ca="1" si="99"/>
        <v>5.6706227990202933</v>
      </c>
      <c r="L942" s="4">
        <f t="shared" ca="1" si="100"/>
        <v>1.9519257523573728</v>
      </c>
      <c r="N942" s="3">
        <f t="shared" ca="1" si="101"/>
        <v>0.47351365747473428</v>
      </c>
      <c r="O942" s="4">
        <f t="shared" ca="1" si="102"/>
        <v>-1.9519257523573728</v>
      </c>
    </row>
    <row r="943" spans="3:15">
      <c r="C943" s="3">
        <v>942</v>
      </c>
      <c r="D943" s="2">
        <f t="shared" ca="1" si="96"/>
        <v>2.8389840159311079</v>
      </c>
      <c r="E943" s="2">
        <f t="shared" ca="1" si="97"/>
        <v>167.80589422212944</v>
      </c>
      <c r="F943" s="4" t="str">
        <f t="shared" ca="1" si="98"/>
        <v>si</v>
      </c>
      <c r="K943" s="3">
        <f t="shared" ca="1" si="99"/>
        <v>-0.33768827784134592</v>
      </c>
      <c r="L943" s="4">
        <f t="shared" ca="1" si="100"/>
        <v>0.68647879645219745</v>
      </c>
      <c r="N943" s="3">
        <f t="shared" ca="1" si="101"/>
        <v>6.0156563097035622</v>
      </c>
      <c r="O943" s="4">
        <f t="shared" ca="1" si="102"/>
        <v>-0.68647879645219745</v>
      </c>
    </row>
    <row r="944" spans="3:15">
      <c r="C944" s="3">
        <v>943</v>
      </c>
      <c r="D944" s="2">
        <f t="shared" ca="1" si="96"/>
        <v>6.883357967760892</v>
      </c>
      <c r="E944" s="2">
        <f t="shared" ca="1" si="97"/>
        <v>12.670962291981567</v>
      </c>
      <c r="F944" s="4" t="str">
        <f t="shared" ca="1" si="98"/>
        <v>si</v>
      </c>
      <c r="K944" s="3">
        <f t="shared" ca="1" si="99"/>
        <v>10.054206939663837</v>
      </c>
      <c r="L944" s="4">
        <f t="shared" ca="1" si="100"/>
        <v>0.71289325805623782</v>
      </c>
      <c r="N944" s="3">
        <f t="shared" ca="1" si="101"/>
        <v>3.7125089958579469</v>
      </c>
      <c r="O944" s="4">
        <f t="shared" ca="1" si="102"/>
        <v>-0.71289325805623782</v>
      </c>
    </row>
    <row r="945" spans="3:15">
      <c r="C945" s="3">
        <v>944</v>
      </c>
      <c r="D945" s="2">
        <f t="shared" ca="1" si="96"/>
        <v>3.565971858403306</v>
      </c>
      <c r="E945" s="2">
        <f t="shared" ca="1" si="97"/>
        <v>40.086852877801476</v>
      </c>
      <c r="F945" s="4" t="str">
        <f t="shared" ca="1" si="98"/>
        <v>no</v>
      </c>
      <c r="K945" s="3">
        <f t="shared" ca="1" si="99"/>
        <v>6.0524466991060351</v>
      </c>
      <c r="L945" s="4">
        <f t="shared" ca="1" si="100"/>
        <v>2.0928313038924893</v>
      </c>
      <c r="N945" s="3">
        <f t="shared" ca="1" si="101"/>
        <v>1.0794970177005765</v>
      </c>
      <c r="O945" s="4">
        <f t="shared" ca="1" si="102"/>
        <v>-2.0928313038924893</v>
      </c>
    </row>
    <row r="946" spans="3:15">
      <c r="C946" s="3">
        <v>945</v>
      </c>
      <c r="D946" s="2">
        <f t="shared" ca="1" si="96"/>
        <v>6.5335455710471688</v>
      </c>
      <c r="E946" s="2">
        <f t="shared" ca="1" si="97"/>
        <v>31.529940971497329</v>
      </c>
      <c r="F946" s="4" t="str">
        <f t="shared" ca="1" si="98"/>
        <v>si</v>
      </c>
      <c r="K946" s="3">
        <f t="shared" ca="1" si="99"/>
        <v>9.303738342624003</v>
      </c>
      <c r="L946" s="4">
        <f t="shared" ca="1" si="100"/>
        <v>1.6995681828933666</v>
      </c>
      <c r="N946" s="3">
        <f t="shared" ca="1" si="101"/>
        <v>3.7633527994703351</v>
      </c>
      <c r="O946" s="4">
        <f t="shared" ca="1" si="102"/>
        <v>-1.6995681828933666</v>
      </c>
    </row>
    <row r="947" spans="3:15">
      <c r="C947" s="3">
        <v>946</v>
      </c>
      <c r="D947" s="2">
        <f t="shared" ca="1" si="96"/>
        <v>6.5143494031126448</v>
      </c>
      <c r="E947" s="2">
        <f t="shared" ca="1" si="97"/>
        <v>135.13444115144887</v>
      </c>
      <c r="F947" s="4" t="str">
        <f t="shared" ca="1" si="98"/>
        <v>si</v>
      </c>
      <c r="K947" s="3">
        <f t="shared" ca="1" si="99"/>
        <v>4.2108663470915459</v>
      </c>
      <c r="L947" s="4">
        <f t="shared" ca="1" si="100"/>
        <v>2.2926983688709908</v>
      </c>
      <c r="N947" s="3">
        <f t="shared" ca="1" si="101"/>
        <v>8.8178324591337436</v>
      </c>
      <c r="O947" s="4">
        <f t="shared" ca="1" si="102"/>
        <v>-2.2926983688709908</v>
      </c>
    </row>
    <row r="948" spans="3:15">
      <c r="C948" s="3">
        <v>947</v>
      </c>
      <c r="D948" s="2">
        <f t="shared" ca="1" si="96"/>
        <v>2.4125653475027287</v>
      </c>
      <c r="E948" s="2">
        <f t="shared" ca="1" si="97"/>
        <v>6.1728656054573658</v>
      </c>
      <c r="F948" s="4" t="str">
        <f t="shared" ca="1" si="98"/>
        <v>si</v>
      </c>
      <c r="K948" s="3">
        <f t="shared" ca="1" si="99"/>
        <v>5.6437218452562536</v>
      </c>
      <c r="L948" s="4">
        <f t="shared" ca="1" si="100"/>
        <v>0.34946771957531436</v>
      </c>
      <c r="N948" s="3">
        <f t="shared" ca="1" si="101"/>
        <v>-0.81859115025079676</v>
      </c>
      <c r="O948" s="4">
        <f t="shared" ca="1" si="102"/>
        <v>-0.34946771957531436</v>
      </c>
    </row>
    <row r="949" spans="3:15">
      <c r="C949" s="3">
        <v>948</v>
      </c>
      <c r="D949" s="2">
        <f t="shared" ca="1" si="96"/>
        <v>5.1005804780351145</v>
      </c>
      <c r="E949" s="2">
        <f t="shared" ca="1" si="97"/>
        <v>14.053732711992369</v>
      </c>
      <c r="F949" s="4" t="str">
        <f t="shared" ca="1" si="98"/>
        <v>si</v>
      </c>
      <c r="K949" s="3">
        <f t="shared" ca="1" si="99"/>
        <v>8.2533028501507069</v>
      </c>
      <c r="L949" s="4">
        <f t="shared" ca="1" si="100"/>
        <v>0.78920317052190425</v>
      </c>
      <c r="N949" s="3">
        <f t="shared" ca="1" si="101"/>
        <v>1.9478581059195212</v>
      </c>
      <c r="O949" s="4">
        <f t="shared" ca="1" si="102"/>
        <v>-0.78920317052190425</v>
      </c>
    </row>
    <row r="950" spans="3:15">
      <c r="C950" s="3">
        <v>949</v>
      </c>
      <c r="D950" s="2">
        <f t="shared" ca="1" si="96"/>
        <v>4.2888949988028582</v>
      </c>
      <c r="E950" s="2">
        <f t="shared" ca="1" si="97"/>
        <v>174.39097442019107</v>
      </c>
      <c r="F950" s="4" t="str">
        <f t="shared" ca="1" si="98"/>
        <v>no</v>
      </c>
      <c r="K950" s="3">
        <f t="shared" ca="1" si="99"/>
        <v>1.0544559475121509</v>
      </c>
      <c r="L950" s="4">
        <f t="shared" ca="1" si="100"/>
        <v>0.31765393667585567</v>
      </c>
      <c r="N950" s="3">
        <f t="shared" ca="1" si="101"/>
        <v>7.523334050093565</v>
      </c>
      <c r="O950" s="4">
        <f t="shared" ca="1" si="102"/>
        <v>-0.31765393667585567</v>
      </c>
    </row>
    <row r="951" spans="3:15">
      <c r="C951" s="3">
        <v>950</v>
      </c>
      <c r="D951" s="2">
        <f t="shared" ca="1" si="96"/>
        <v>5.0256608078694933</v>
      </c>
      <c r="E951" s="2">
        <f t="shared" ca="1" si="97"/>
        <v>108.94106750844993</v>
      </c>
      <c r="F951" s="4" t="str">
        <f t="shared" ca="1" si="98"/>
        <v>no</v>
      </c>
      <c r="K951" s="3">
        <f t="shared" ca="1" si="99"/>
        <v>3.9707255819173075</v>
      </c>
      <c r="L951" s="4">
        <f t="shared" ca="1" si="100"/>
        <v>3.0740220671044653</v>
      </c>
      <c r="N951" s="3">
        <f t="shared" ca="1" si="101"/>
        <v>6.0805960338216796</v>
      </c>
      <c r="O951" s="4">
        <f t="shared" ca="1" si="102"/>
        <v>-3.0740220671044653</v>
      </c>
    </row>
    <row r="952" spans="3:15">
      <c r="C952" s="3">
        <v>951</v>
      </c>
      <c r="D952" s="2">
        <f t="shared" ca="1" si="96"/>
        <v>4.2609985301336799</v>
      </c>
      <c r="E952" s="2">
        <f t="shared" ca="1" si="97"/>
        <v>51.218924729774905</v>
      </c>
      <c r="F952" s="4" t="str">
        <f t="shared" ca="1" si="98"/>
        <v>no</v>
      </c>
      <c r="K952" s="3">
        <f t="shared" ca="1" si="99"/>
        <v>6.29662420910158</v>
      </c>
      <c r="L952" s="4">
        <f t="shared" ca="1" si="100"/>
        <v>2.5335208890250889</v>
      </c>
      <c r="N952" s="3">
        <f t="shared" ca="1" si="101"/>
        <v>2.2253728511657798</v>
      </c>
      <c r="O952" s="4">
        <f t="shared" ca="1" si="102"/>
        <v>-2.5335208890250889</v>
      </c>
    </row>
    <row r="953" spans="3:15">
      <c r="C953" s="3">
        <v>952</v>
      </c>
      <c r="D953" s="2">
        <f t="shared" ca="1" si="96"/>
        <v>7.3748419789521398</v>
      </c>
      <c r="E953" s="2">
        <f t="shared" ca="1" si="97"/>
        <v>108.00296449679473</v>
      </c>
      <c r="F953" s="4" t="str">
        <f t="shared" ca="1" si="98"/>
        <v>si</v>
      </c>
      <c r="K953" s="3">
        <f t="shared" ca="1" si="99"/>
        <v>6.3703768229593338</v>
      </c>
      <c r="L953" s="4">
        <f t="shared" ca="1" si="100"/>
        <v>3.0908817108385671</v>
      </c>
      <c r="N953" s="3">
        <f t="shared" ca="1" si="101"/>
        <v>8.3793071349449448</v>
      </c>
      <c r="O953" s="4">
        <f t="shared" ca="1" si="102"/>
        <v>-3.0908817108385671</v>
      </c>
    </row>
    <row r="954" spans="3:15">
      <c r="C954" s="3">
        <v>953</v>
      </c>
      <c r="D954" s="2">
        <f t="shared" ca="1" si="96"/>
        <v>6.4351593428536331</v>
      </c>
      <c r="E954" s="2">
        <f t="shared" ca="1" si="97"/>
        <v>105.27021640026564</v>
      </c>
      <c r="F954" s="4" t="str">
        <f t="shared" ca="1" si="98"/>
        <v>no</v>
      </c>
      <c r="K954" s="3">
        <f t="shared" ca="1" si="99"/>
        <v>5.5792015899189042</v>
      </c>
      <c r="L954" s="4">
        <f t="shared" ca="1" si="100"/>
        <v>3.135256979131205</v>
      </c>
      <c r="N954" s="3">
        <f t="shared" ca="1" si="101"/>
        <v>7.291117095788362</v>
      </c>
      <c r="O954" s="4">
        <f t="shared" ca="1" si="102"/>
        <v>-3.135256979131205</v>
      </c>
    </row>
    <row r="955" spans="3:15">
      <c r="C955" s="3">
        <v>954</v>
      </c>
      <c r="D955" s="2">
        <f t="shared" ca="1" si="96"/>
        <v>4.1332241048126441</v>
      </c>
      <c r="E955" s="2">
        <f t="shared" ca="1" si="97"/>
        <v>59.321628648894006</v>
      </c>
      <c r="F955" s="4" t="str">
        <f t="shared" ca="1" si="98"/>
        <v>no</v>
      </c>
      <c r="K955" s="3">
        <f t="shared" ca="1" si="99"/>
        <v>5.7914335633432161</v>
      </c>
      <c r="L955" s="4">
        <f t="shared" ca="1" si="100"/>
        <v>2.7951460412006646</v>
      </c>
      <c r="N955" s="3">
        <f t="shared" ca="1" si="101"/>
        <v>2.4750146462820721</v>
      </c>
      <c r="O955" s="4">
        <f t="shared" ca="1" si="102"/>
        <v>-2.7951460412006646</v>
      </c>
    </row>
    <row r="956" spans="3:15">
      <c r="C956" s="3">
        <v>955</v>
      </c>
      <c r="D956" s="2">
        <f t="shared" ca="1" si="96"/>
        <v>6.7223273751948742</v>
      </c>
      <c r="E956" s="2">
        <f t="shared" ca="1" si="97"/>
        <v>89.307454730060954</v>
      </c>
      <c r="F956" s="4" t="str">
        <f t="shared" ca="1" si="98"/>
        <v>no</v>
      </c>
      <c r="K956" s="3">
        <f t="shared" ca="1" si="99"/>
        <v>6.7616098029831075</v>
      </c>
      <c r="L956" s="4">
        <f t="shared" ca="1" si="100"/>
        <v>3.249762589923618</v>
      </c>
      <c r="N956" s="3">
        <f t="shared" ca="1" si="101"/>
        <v>6.6830449474066409</v>
      </c>
      <c r="O956" s="4">
        <f t="shared" ca="1" si="102"/>
        <v>-3.249762589923618</v>
      </c>
    </row>
    <row r="957" spans="3:15">
      <c r="C957" s="3">
        <v>956</v>
      </c>
      <c r="D957" s="2">
        <f t="shared" ca="1" si="96"/>
        <v>1.3587574118015053</v>
      </c>
      <c r="E957" s="2">
        <f t="shared" ca="1" si="97"/>
        <v>173.98035061184871</v>
      </c>
      <c r="F957" s="4" t="str">
        <f t="shared" ca="1" si="98"/>
        <v>si</v>
      </c>
      <c r="K957" s="3">
        <f t="shared" ca="1" si="99"/>
        <v>-1.8733220531385542</v>
      </c>
      <c r="L957" s="4">
        <f t="shared" ca="1" si="100"/>
        <v>0.3408259560432263</v>
      </c>
      <c r="N957" s="3">
        <f t="shared" ca="1" si="101"/>
        <v>4.590836876741565</v>
      </c>
      <c r="O957" s="4">
        <f t="shared" ca="1" si="102"/>
        <v>-0.3408259560432263</v>
      </c>
    </row>
    <row r="958" spans="3:15">
      <c r="C958" s="3">
        <v>957</v>
      </c>
      <c r="D958" s="2">
        <f t="shared" ca="1" si="96"/>
        <v>7.9189499303926434</v>
      </c>
      <c r="E958" s="2">
        <f t="shared" ca="1" si="97"/>
        <v>155.14132292488648</v>
      </c>
      <c r="F958" s="4" t="str">
        <f t="shared" ca="1" si="98"/>
        <v>si</v>
      </c>
      <c r="K958" s="3">
        <f t="shared" ca="1" si="99"/>
        <v>4.970070756008969</v>
      </c>
      <c r="L958" s="4">
        <f t="shared" ca="1" si="100"/>
        <v>1.3662399550907081</v>
      </c>
      <c r="N958" s="3">
        <f t="shared" ca="1" si="101"/>
        <v>10.867829104776318</v>
      </c>
      <c r="O958" s="4">
        <f t="shared" ca="1" si="102"/>
        <v>-1.3662399550907081</v>
      </c>
    </row>
    <row r="959" spans="3:15">
      <c r="C959" s="3">
        <v>958</v>
      </c>
      <c r="D959" s="2">
        <f t="shared" ca="1" si="96"/>
        <v>6.9307125279986295</v>
      </c>
      <c r="E959" s="2">
        <f t="shared" ca="1" si="97"/>
        <v>47.521227520882412</v>
      </c>
      <c r="F959" s="4" t="str">
        <f t="shared" ca="1" si="98"/>
        <v>si</v>
      </c>
      <c r="K959" s="3">
        <f t="shared" ca="1" si="99"/>
        <v>9.1254928016512959</v>
      </c>
      <c r="L959" s="4">
        <f t="shared" ca="1" si="100"/>
        <v>2.3969646535535576</v>
      </c>
      <c r="N959" s="3">
        <f t="shared" ca="1" si="101"/>
        <v>4.735932254345963</v>
      </c>
      <c r="O959" s="4">
        <f t="shared" ca="1" si="102"/>
        <v>-2.3969646535535576</v>
      </c>
    </row>
    <row r="960" spans="3:15">
      <c r="C960" s="3">
        <v>959</v>
      </c>
      <c r="D960" s="2">
        <f t="shared" ca="1" si="96"/>
        <v>2.8973931967470588</v>
      </c>
      <c r="E960" s="2">
        <f t="shared" ca="1" si="97"/>
        <v>168.1329923793746</v>
      </c>
      <c r="F960" s="4" t="str">
        <f t="shared" ca="1" si="98"/>
        <v>si</v>
      </c>
      <c r="K960" s="3">
        <f t="shared" ca="1" si="99"/>
        <v>-0.28314637497311468</v>
      </c>
      <c r="L960" s="4">
        <f t="shared" ca="1" si="100"/>
        <v>0.66833227718108512</v>
      </c>
      <c r="N960" s="3">
        <f t="shared" ca="1" si="101"/>
        <v>6.0779327684672317</v>
      </c>
      <c r="O960" s="4">
        <f t="shared" ca="1" si="102"/>
        <v>-0.66833227718108512</v>
      </c>
    </row>
    <row r="961" spans="3:15">
      <c r="C961" s="3">
        <v>960</v>
      </c>
      <c r="D961" s="2">
        <f t="shared" ca="1" si="96"/>
        <v>7.7745878937900104</v>
      </c>
      <c r="E961" s="2">
        <f t="shared" ca="1" si="97"/>
        <v>24.707860827079521</v>
      </c>
      <c r="F961" s="4" t="str">
        <f t="shared" ca="1" si="98"/>
        <v>si</v>
      </c>
      <c r="K961" s="3">
        <f t="shared" ca="1" si="99"/>
        <v>10.727053119682337</v>
      </c>
      <c r="L961" s="4">
        <f t="shared" ca="1" si="100"/>
        <v>1.3584730729376193</v>
      </c>
      <c r="N961" s="3">
        <f t="shared" ca="1" si="101"/>
        <v>4.8221226678976841</v>
      </c>
      <c r="O961" s="4">
        <f t="shared" ca="1" si="102"/>
        <v>-1.3584730729376193</v>
      </c>
    </row>
    <row r="962" spans="3:15">
      <c r="C962" s="3">
        <v>961</v>
      </c>
      <c r="D962" s="2">
        <f t="shared" ca="1" si="96"/>
        <v>2.9350079894946997</v>
      </c>
      <c r="E962" s="2">
        <f t="shared" ca="1" si="97"/>
        <v>111.95727979421495</v>
      </c>
      <c r="F962" s="4" t="str">
        <f t="shared" ca="1" si="98"/>
        <v>no</v>
      </c>
      <c r="K962" s="3">
        <f t="shared" ca="1" si="99"/>
        <v>1.7197836758709641</v>
      </c>
      <c r="L962" s="4">
        <f t="shared" ca="1" si="100"/>
        <v>3.0142544463893093</v>
      </c>
      <c r="N962" s="3">
        <f t="shared" ca="1" si="101"/>
        <v>4.1502323031184352</v>
      </c>
      <c r="O962" s="4">
        <f t="shared" ca="1" si="102"/>
        <v>-3.0142544463893093</v>
      </c>
    </row>
    <row r="963" spans="3:15">
      <c r="C963" s="3">
        <v>962</v>
      </c>
      <c r="D963" s="2">
        <f t="shared" ref="D963:D1001" ca="1" si="103">RANDBETWEEN(0,7)+RAND()</f>
        <v>6.081253397780265</v>
      </c>
      <c r="E963" s="2">
        <f t="shared" ref="E963:E1001" ca="1" si="104">RANDBETWEEN(0,179)+RAND()</f>
        <v>51.096757355355436</v>
      </c>
      <c r="F963" s="4" t="str">
        <f t="shared" ref="F963:F1001" ca="1" si="105">IF(OR(K963&lt;0,K963&gt;B$2,N963&lt;0,N963&gt;B$2),"si","no")</f>
        <v>si</v>
      </c>
      <c r="K963" s="3">
        <f t="shared" ca="1" si="99"/>
        <v>8.1222764766115034</v>
      </c>
      <c r="L963" s="4">
        <f t="shared" ca="1" si="100"/>
        <v>2.5291747254150421</v>
      </c>
      <c r="N963" s="3">
        <f t="shared" ca="1" si="101"/>
        <v>4.0402303189490265</v>
      </c>
      <c r="O963" s="4">
        <f t="shared" ca="1" si="102"/>
        <v>-2.5291747254150421</v>
      </c>
    </row>
    <row r="964" spans="3:15">
      <c r="C964" s="3">
        <v>963</v>
      </c>
      <c r="D964" s="2">
        <f t="shared" ca="1" si="103"/>
        <v>2.2466838835493359</v>
      </c>
      <c r="E964" s="2">
        <f t="shared" ca="1" si="104"/>
        <v>98.280508774643522</v>
      </c>
      <c r="F964" s="4" t="str">
        <f t="shared" ca="1" si="105"/>
        <v>no</v>
      </c>
      <c r="K964" s="3">
        <f t="shared" ca="1" si="99"/>
        <v>1.7786202817729526</v>
      </c>
      <c r="L964" s="4">
        <f t="shared" ca="1" si="100"/>
        <v>3.2161182292776673</v>
      </c>
      <c r="N964" s="3">
        <f t="shared" ca="1" si="101"/>
        <v>2.7147474853257192</v>
      </c>
      <c r="O964" s="4">
        <f t="shared" ca="1" si="102"/>
        <v>-3.2161182292776673</v>
      </c>
    </row>
    <row r="965" spans="3:15">
      <c r="C965" s="3">
        <v>964</v>
      </c>
      <c r="D965" s="2">
        <f t="shared" ca="1" si="103"/>
        <v>1.7803367823820129</v>
      </c>
      <c r="E965" s="2">
        <f t="shared" ca="1" si="104"/>
        <v>81.767076467744928</v>
      </c>
      <c r="F965" s="4" t="str">
        <f t="shared" ca="1" si="105"/>
        <v>no</v>
      </c>
      <c r="K965" s="3">
        <f t="shared" ca="1" si="99"/>
        <v>2.2457291752449291</v>
      </c>
      <c r="L965" s="4">
        <f t="shared" ca="1" si="100"/>
        <v>3.2165058558419148</v>
      </c>
      <c r="N965" s="3">
        <f t="shared" ca="1" si="101"/>
        <v>1.3149443895190964</v>
      </c>
      <c r="O965" s="4">
        <f t="shared" ca="1" si="102"/>
        <v>-3.2165058558419148</v>
      </c>
    </row>
    <row r="966" spans="3:15">
      <c r="C966" s="3">
        <v>965</v>
      </c>
      <c r="D966" s="2">
        <f t="shared" ca="1" si="103"/>
        <v>3.1727142325021762</v>
      </c>
      <c r="E966" s="2">
        <f t="shared" ca="1" si="104"/>
        <v>113.42096621257063</v>
      </c>
      <c r="F966" s="4" t="str">
        <f t="shared" ca="1" si="105"/>
        <v>no</v>
      </c>
      <c r="K966" s="3">
        <f t="shared" ca="1" si="99"/>
        <v>1.8808922157098908</v>
      </c>
      <c r="L966" s="4">
        <f t="shared" ca="1" si="100"/>
        <v>2.9822300174417653</v>
      </c>
      <c r="N966" s="3">
        <f t="shared" ca="1" si="101"/>
        <v>4.4645362492944614</v>
      </c>
      <c r="O966" s="4">
        <f t="shared" ca="1" si="102"/>
        <v>-2.9822300174417653</v>
      </c>
    </row>
    <row r="967" spans="3:15">
      <c r="C967" s="3">
        <v>966</v>
      </c>
      <c r="D967" s="2">
        <f t="shared" ca="1" si="103"/>
        <v>7.3462369798502101</v>
      </c>
      <c r="E967" s="2">
        <f t="shared" ca="1" si="104"/>
        <v>124.93399335384353</v>
      </c>
      <c r="F967" s="4" t="str">
        <f t="shared" ca="1" si="105"/>
        <v>si</v>
      </c>
      <c r="K967" s="3">
        <f t="shared" ca="1" si="99"/>
        <v>5.4851817919613168</v>
      </c>
      <c r="L967" s="4">
        <f t="shared" ca="1" si="100"/>
        <v>2.6643899090845982</v>
      </c>
      <c r="N967" s="3">
        <f t="shared" ca="1" si="101"/>
        <v>9.2072921677391033</v>
      </c>
      <c r="O967" s="4">
        <f t="shared" ca="1" si="102"/>
        <v>-2.6643899090845982</v>
      </c>
    </row>
    <row r="968" spans="3:15">
      <c r="C968" s="3">
        <v>967</v>
      </c>
      <c r="D968" s="2">
        <f t="shared" ca="1" si="103"/>
        <v>5.2775158823176174</v>
      </c>
      <c r="E968" s="2">
        <f t="shared" ca="1" si="104"/>
        <v>164.54324417947896</v>
      </c>
      <c r="F968" s="4" t="str">
        <f t="shared" ca="1" si="105"/>
        <v>si</v>
      </c>
      <c r="K968" s="3">
        <f t="shared" ca="1" si="99"/>
        <v>2.1450622795578331</v>
      </c>
      <c r="L968" s="4">
        <f t="shared" ca="1" si="100"/>
        <v>0.86616073944577265</v>
      </c>
      <c r="N968" s="3">
        <f t="shared" ca="1" si="101"/>
        <v>8.4099694850774007</v>
      </c>
      <c r="O968" s="4">
        <f t="shared" ca="1" si="102"/>
        <v>-0.86616073944577265</v>
      </c>
    </row>
    <row r="969" spans="3:15">
      <c r="C969" s="3">
        <v>968</v>
      </c>
      <c r="D969" s="2">
        <f t="shared" ca="1" si="103"/>
        <v>2.1202675145643379</v>
      </c>
      <c r="E969" s="2">
        <f t="shared" ca="1" si="104"/>
        <v>96.862204816227987</v>
      </c>
      <c r="F969" s="4" t="str">
        <f t="shared" ca="1" si="105"/>
        <v>no</v>
      </c>
      <c r="K969" s="3">
        <f t="shared" ca="1" si="99"/>
        <v>1.7319512096679703</v>
      </c>
      <c r="L969" s="4">
        <f t="shared" ca="1" si="100"/>
        <v>3.2267182162921557</v>
      </c>
      <c r="N969" s="3">
        <f t="shared" ca="1" si="101"/>
        <v>2.5085838194607057</v>
      </c>
      <c r="O969" s="4">
        <f t="shared" ca="1" si="102"/>
        <v>-3.2267182162921557</v>
      </c>
    </row>
    <row r="970" spans="3:15">
      <c r="C970" s="3">
        <v>969</v>
      </c>
      <c r="D970" s="2">
        <f t="shared" ca="1" si="103"/>
        <v>6.4995778054342326</v>
      </c>
      <c r="E970" s="2">
        <f t="shared" ca="1" si="104"/>
        <v>38.722475965597937</v>
      </c>
      <c r="F970" s="4" t="str">
        <f t="shared" ca="1" si="105"/>
        <v>si</v>
      </c>
      <c r="K970" s="3">
        <f t="shared" ca="1" si="99"/>
        <v>9.0351793068428137</v>
      </c>
      <c r="L970" s="4">
        <f t="shared" ca="1" si="100"/>
        <v>2.0330334542388986</v>
      </c>
      <c r="N970" s="3">
        <f t="shared" ca="1" si="101"/>
        <v>3.963976304025651</v>
      </c>
      <c r="O970" s="4">
        <f t="shared" ca="1" si="102"/>
        <v>-2.0330334542388986</v>
      </c>
    </row>
    <row r="971" spans="3:15">
      <c r="C971" s="3">
        <v>970</v>
      </c>
      <c r="D971" s="2">
        <f t="shared" ca="1" si="103"/>
        <v>6.7765479199021676</v>
      </c>
      <c r="E971" s="2">
        <f t="shared" ca="1" si="104"/>
        <v>114.34396713541766</v>
      </c>
      <c r="F971" s="4" t="str">
        <f t="shared" ca="1" si="105"/>
        <v>si</v>
      </c>
      <c r="K971" s="3">
        <f t="shared" ca="1" si="99"/>
        <v>5.4368536481758012</v>
      </c>
      <c r="L971" s="4">
        <f t="shared" ca="1" si="100"/>
        <v>2.961033478078821</v>
      </c>
      <c r="N971" s="3">
        <f t="shared" ca="1" si="101"/>
        <v>8.116242191628535</v>
      </c>
      <c r="O971" s="4">
        <f t="shared" ca="1" si="102"/>
        <v>-2.961033478078821</v>
      </c>
    </row>
    <row r="972" spans="3:15">
      <c r="C972" s="3">
        <v>971</v>
      </c>
      <c r="D972" s="2">
        <f t="shared" ca="1" si="103"/>
        <v>3.4084057675524067</v>
      </c>
      <c r="E972" s="2">
        <f t="shared" ca="1" si="104"/>
        <v>161.63235235976737</v>
      </c>
      <c r="F972" s="4" t="str">
        <f t="shared" ca="1" si="105"/>
        <v>no</v>
      </c>
      <c r="K972" s="3">
        <f t="shared" ca="1" si="99"/>
        <v>0.32397996453202671</v>
      </c>
      <c r="L972" s="4">
        <f t="shared" ca="1" si="100"/>
        <v>1.0241178963684228</v>
      </c>
      <c r="N972" s="3">
        <f t="shared" ca="1" si="101"/>
        <v>6.4928315705727861</v>
      </c>
      <c r="O972" s="4">
        <f t="shared" ca="1" si="102"/>
        <v>-1.0241178963684228</v>
      </c>
    </row>
    <row r="973" spans="3:15">
      <c r="C973" s="3">
        <v>972</v>
      </c>
      <c r="D973" s="2">
        <f t="shared" ca="1" si="103"/>
        <v>7.339793636357272</v>
      </c>
      <c r="E973" s="2">
        <f t="shared" ca="1" si="104"/>
        <v>143.08949114664404</v>
      </c>
      <c r="F973" s="4" t="str">
        <f t="shared" ca="1" si="105"/>
        <v>si</v>
      </c>
      <c r="K973" s="3">
        <f t="shared" ca="1" si="99"/>
        <v>4.741176447961239</v>
      </c>
      <c r="L973" s="4">
        <f t="shared" ca="1" si="100"/>
        <v>1.9518423881483618</v>
      </c>
      <c r="N973" s="3">
        <f t="shared" ca="1" si="101"/>
        <v>9.938410824753305</v>
      </c>
      <c r="O973" s="4">
        <f t="shared" ca="1" si="102"/>
        <v>-1.9518423881483618</v>
      </c>
    </row>
    <row r="974" spans="3:15">
      <c r="C974" s="3">
        <v>973</v>
      </c>
      <c r="D974" s="2">
        <f t="shared" ca="1" si="103"/>
        <v>0.16157040108471943</v>
      </c>
      <c r="E974" s="2">
        <f t="shared" ca="1" si="104"/>
        <v>96.796964012234895</v>
      </c>
      <c r="F974" s="4" t="str">
        <f t="shared" ca="1" si="105"/>
        <v>si</v>
      </c>
      <c r="K974" s="3">
        <f t="shared" ca="1" si="99"/>
        <v>-0.22307149584445657</v>
      </c>
      <c r="L974" s="4">
        <f t="shared" ca="1" si="100"/>
        <v>3.2271582872748472</v>
      </c>
      <c r="N974" s="3">
        <f t="shared" ca="1" si="101"/>
        <v>0.54621229801389548</v>
      </c>
      <c r="O974" s="4">
        <f t="shared" ca="1" si="102"/>
        <v>-3.2271582872748472</v>
      </c>
    </row>
    <row r="975" spans="3:15">
      <c r="C975" s="3">
        <v>974</v>
      </c>
      <c r="D975" s="2">
        <f t="shared" ca="1" si="103"/>
        <v>0.24227248698523085</v>
      </c>
      <c r="E975" s="2">
        <f t="shared" ca="1" si="104"/>
        <v>156.97198902990277</v>
      </c>
      <c r="F975" s="4" t="str">
        <f t="shared" ca="1" si="105"/>
        <v>si</v>
      </c>
      <c r="K975" s="3">
        <f t="shared" ca="1" si="99"/>
        <v>-2.7487471075460039</v>
      </c>
      <c r="L975" s="4">
        <f t="shared" ca="1" si="100"/>
        <v>1.2713385800526187</v>
      </c>
      <c r="N975" s="3">
        <f t="shared" ca="1" si="101"/>
        <v>3.2332920815164652</v>
      </c>
      <c r="O975" s="4">
        <f t="shared" ca="1" si="102"/>
        <v>-1.2713385800526187</v>
      </c>
    </row>
    <row r="976" spans="3:15">
      <c r="C976" s="3">
        <v>975</v>
      </c>
      <c r="D976" s="2">
        <f t="shared" ca="1" si="103"/>
        <v>6.5248788608147885</v>
      </c>
      <c r="E976" s="2">
        <f t="shared" ca="1" si="104"/>
        <v>116.13603481079805</v>
      </c>
      <c r="F976" s="4" t="str">
        <f t="shared" ca="1" si="105"/>
        <v>no</v>
      </c>
      <c r="K976" s="3">
        <f t="shared" ca="1" si="99"/>
        <v>5.093241264512046</v>
      </c>
      <c r="L976" s="4">
        <f t="shared" ca="1" si="100"/>
        <v>2.9176898040834476</v>
      </c>
      <c r="N976" s="3">
        <f t="shared" ca="1" si="101"/>
        <v>7.9565164571175311</v>
      </c>
      <c r="O976" s="4">
        <f t="shared" ca="1" si="102"/>
        <v>-2.9176898040834476</v>
      </c>
    </row>
    <row r="977" spans="3:15">
      <c r="C977" s="3">
        <v>976</v>
      </c>
      <c r="D977" s="2">
        <f t="shared" ca="1" si="103"/>
        <v>7.6475391306819915</v>
      </c>
      <c r="E977" s="2">
        <f t="shared" ca="1" si="104"/>
        <v>8.1958643866073135</v>
      </c>
      <c r="F977" s="4" t="str">
        <f t="shared" ca="1" si="105"/>
        <v>si</v>
      </c>
      <c r="K977" s="3">
        <f t="shared" ca="1" si="99"/>
        <v>10.86434533139364</v>
      </c>
      <c r="L977" s="4">
        <f t="shared" ca="1" si="100"/>
        <v>0.4633118464523503</v>
      </c>
      <c r="N977" s="3">
        <f t="shared" ca="1" si="101"/>
        <v>4.4307329299703424</v>
      </c>
      <c r="O977" s="4">
        <f t="shared" ca="1" si="102"/>
        <v>-0.4633118464523503</v>
      </c>
    </row>
    <row r="978" spans="3:15">
      <c r="C978" s="3">
        <v>977</v>
      </c>
      <c r="D978" s="2">
        <f t="shared" ca="1" si="103"/>
        <v>3.3551207376170984</v>
      </c>
      <c r="E978" s="2">
        <f t="shared" ca="1" si="104"/>
        <v>90.720565800036013</v>
      </c>
      <c r="F978" s="4" t="str">
        <f t="shared" ca="1" si="105"/>
        <v>no</v>
      </c>
      <c r="K978" s="3">
        <f t="shared" ca="1" si="99"/>
        <v>3.3142490165432084</v>
      </c>
      <c r="L978" s="4">
        <f t="shared" ca="1" si="100"/>
        <v>3.249742990209604</v>
      </c>
      <c r="N978" s="3">
        <f t="shared" ca="1" si="101"/>
        <v>3.3959924586909884</v>
      </c>
      <c r="O978" s="4">
        <f t="shared" ca="1" si="102"/>
        <v>-3.249742990209604</v>
      </c>
    </row>
    <row r="979" spans="3:15">
      <c r="C979" s="3">
        <v>978</v>
      </c>
      <c r="D979" s="2">
        <f t="shared" ca="1" si="103"/>
        <v>2.0761324111913408</v>
      </c>
      <c r="E979" s="2">
        <f t="shared" ca="1" si="104"/>
        <v>61.356899275524924</v>
      </c>
      <c r="F979" s="4" t="str">
        <f t="shared" ca="1" si="105"/>
        <v>no</v>
      </c>
      <c r="K979" s="3">
        <f t="shared" ca="1" si="99"/>
        <v>3.6340270115878868</v>
      </c>
      <c r="L979" s="4">
        <f t="shared" ca="1" si="100"/>
        <v>2.8522735517574898</v>
      </c>
      <c r="N979" s="3">
        <f t="shared" ca="1" si="101"/>
        <v>0.51823781079479492</v>
      </c>
      <c r="O979" s="4">
        <f t="shared" ca="1" si="102"/>
        <v>-2.8522735517574898</v>
      </c>
    </row>
    <row r="980" spans="3:15">
      <c r="C980" s="3">
        <v>979</v>
      </c>
      <c r="D980" s="2">
        <f t="shared" ca="1" si="103"/>
        <v>3.6598118435597065</v>
      </c>
      <c r="E980" s="2">
        <f t="shared" ca="1" si="104"/>
        <v>155.80132687229471</v>
      </c>
      <c r="F980" s="4" t="str">
        <f t="shared" ca="1" si="105"/>
        <v>no</v>
      </c>
      <c r="K980" s="3">
        <f t="shared" ca="1" si="99"/>
        <v>0.69539061416572823</v>
      </c>
      <c r="L980" s="4">
        <f t="shared" ca="1" si="100"/>
        <v>1.3321812094149561</v>
      </c>
      <c r="N980" s="3">
        <f t="shared" ca="1" si="101"/>
        <v>6.6242330729536842</v>
      </c>
      <c r="O980" s="4">
        <f t="shared" ca="1" si="102"/>
        <v>-1.3321812094149561</v>
      </c>
    </row>
    <row r="981" spans="3:15">
      <c r="C981" s="3">
        <v>980</v>
      </c>
      <c r="D981" s="2">
        <f t="shared" ca="1" si="103"/>
        <v>2.9113466746734549</v>
      </c>
      <c r="E981" s="2">
        <f t="shared" ca="1" si="104"/>
        <v>135.82269845508074</v>
      </c>
      <c r="F981" s="4" t="str">
        <f t="shared" ca="1" si="105"/>
        <v>no</v>
      </c>
      <c r="K981" s="3">
        <f t="shared" ca="1" si="99"/>
        <v>0.58048976236687055</v>
      </c>
      <c r="L981" s="4">
        <f t="shared" ca="1" si="100"/>
        <v>2.2648633632854356</v>
      </c>
      <c r="N981" s="3">
        <f t="shared" ca="1" si="101"/>
        <v>5.2422035869800396</v>
      </c>
      <c r="O981" s="4">
        <f t="shared" ca="1" si="102"/>
        <v>-2.2648633632854356</v>
      </c>
    </row>
    <row r="982" spans="3:15">
      <c r="C982" s="3">
        <v>981</v>
      </c>
      <c r="D982" s="2">
        <f t="shared" ca="1" si="103"/>
        <v>0.31448686882419441</v>
      </c>
      <c r="E982" s="2">
        <f t="shared" ca="1" si="104"/>
        <v>70.691343148167135</v>
      </c>
      <c r="F982" s="4" t="str">
        <f t="shared" ca="1" si="105"/>
        <v>si</v>
      </c>
      <c r="K982" s="3">
        <f t="shared" ca="1" si="99"/>
        <v>1.3891220809986182</v>
      </c>
      <c r="L982" s="4">
        <f t="shared" ca="1" si="100"/>
        <v>3.0671907604116884</v>
      </c>
      <c r="N982" s="3">
        <f t="shared" ca="1" si="101"/>
        <v>-0.76014834335022941</v>
      </c>
      <c r="O982" s="4">
        <f t="shared" ca="1" si="102"/>
        <v>-3.0671907604116884</v>
      </c>
    </row>
    <row r="983" spans="3:15">
      <c r="C983" s="3">
        <v>982</v>
      </c>
      <c r="D983" s="2">
        <f t="shared" ca="1" si="103"/>
        <v>7.5706357333666467</v>
      </c>
      <c r="E983" s="2">
        <f t="shared" ca="1" si="104"/>
        <v>106.86842897958287</v>
      </c>
      <c r="F983" s="4" t="str">
        <f t="shared" ca="1" si="105"/>
        <v>si</v>
      </c>
      <c r="K983" s="3">
        <f t="shared" ca="1" si="99"/>
        <v>6.6275672182041472</v>
      </c>
      <c r="L983" s="4">
        <f t="shared" ca="1" si="100"/>
        <v>3.1101642682837829</v>
      </c>
      <c r="N983" s="3">
        <f t="shared" ca="1" si="101"/>
        <v>8.5137042485291463</v>
      </c>
      <c r="O983" s="4">
        <f t="shared" ca="1" si="102"/>
        <v>-3.1101642682837829</v>
      </c>
    </row>
    <row r="984" spans="3:15">
      <c r="C984" s="3">
        <v>983</v>
      </c>
      <c r="D984" s="2">
        <f t="shared" ca="1" si="103"/>
        <v>7.1828918792297882</v>
      </c>
      <c r="E984" s="2">
        <f t="shared" ca="1" si="104"/>
        <v>106.75773190298074</v>
      </c>
      <c r="F984" s="4" t="str">
        <f t="shared" ca="1" si="105"/>
        <v>si</v>
      </c>
      <c r="K984" s="3">
        <f t="shared" ca="1" si="99"/>
        <v>6.2458340463190067</v>
      </c>
      <c r="L984" s="4">
        <f t="shared" ca="1" si="100"/>
        <v>3.1119804976542751</v>
      </c>
      <c r="N984" s="3">
        <f t="shared" ca="1" si="101"/>
        <v>8.1199497121405706</v>
      </c>
      <c r="O984" s="4">
        <f t="shared" ca="1" si="102"/>
        <v>-3.1119804976542751</v>
      </c>
    </row>
    <row r="985" spans="3:15">
      <c r="C985" s="3">
        <v>984</v>
      </c>
      <c r="D985" s="2">
        <f t="shared" ca="1" si="103"/>
        <v>3.6720211437394772</v>
      </c>
      <c r="E985" s="2">
        <f t="shared" ca="1" si="104"/>
        <v>85.875745276018506</v>
      </c>
      <c r="F985" s="4" t="str">
        <f t="shared" ca="1" si="105"/>
        <v>no</v>
      </c>
      <c r="K985" s="3">
        <f t="shared" ca="1" si="99"/>
        <v>3.9057601015501784</v>
      </c>
      <c r="L985" s="4">
        <f t="shared" ca="1" si="100"/>
        <v>3.241583887484877</v>
      </c>
      <c r="N985" s="3">
        <f t="shared" ca="1" si="101"/>
        <v>3.438282185928776</v>
      </c>
      <c r="O985" s="4">
        <f t="shared" ca="1" si="102"/>
        <v>-3.241583887484877</v>
      </c>
    </row>
    <row r="986" spans="3:15">
      <c r="C986" s="3">
        <v>985</v>
      </c>
      <c r="D986" s="2">
        <f t="shared" ca="1" si="103"/>
        <v>4.5103798027492008</v>
      </c>
      <c r="E986" s="2">
        <f t="shared" ca="1" si="104"/>
        <v>143.30205999211924</v>
      </c>
      <c r="F986" s="4" t="str">
        <f t="shared" ca="1" si="105"/>
        <v>no</v>
      </c>
      <c r="K986" s="3">
        <f t="shared" ca="1" si="99"/>
        <v>1.9045391285333935</v>
      </c>
      <c r="L986" s="4">
        <f t="shared" ca="1" si="100"/>
        <v>1.9421880394551161</v>
      </c>
      <c r="N986" s="3">
        <f t="shared" ca="1" si="101"/>
        <v>7.1162204769650081</v>
      </c>
      <c r="O986" s="4">
        <f t="shared" ca="1" si="102"/>
        <v>-1.9421880394551161</v>
      </c>
    </row>
    <row r="987" spans="3:15">
      <c r="C987" s="3">
        <v>986</v>
      </c>
      <c r="D987" s="2">
        <f t="shared" ca="1" si="103"/>
        <v>4.2398623636670347</v>
      </c>
      <c r="E987" s="2">
        <f t="shared" ca="1" si="104"/>
        <v>10.945088983843558</v>
      </c>
      <c r="F987" s="4" t="str">
        <f t="shared" ca="1" si="105"/>
        <v>no</v>
      </c>
      <c r="K987" s="3">
        <f t="shared" ca="1" si="99"/>
        <v>7.4307435628926246</v>
      </c>
      <c r="L987" s="4">
        <f t="shared" ca="1" si="100"/>
        <v>0.61707144839853312</v>
      </c>
      <c r="N987" s="3">
        <f t="shared" ca="1" si="101"/>
        <v>1.0489811644414453</v>
      </c>
      <c r="O987" s="4">
        <f t="shared" ca="1" si="102"/>
        <v>-0.61707144839853312</v>
      </c>
    </row>
    <row r="988" spans="3:15">
      <c r="C988" s="3">
        <v>987</v>
      </c>
      <c r="D988" s="2">
        <f t="shared" ca="1" si="103"/>
        <v>4.467701112069582</v>
      </c>
      <c r="E988" s="2">
        <f t="shared" ca="1" si="104"/>
        <v>121.6396330401931</v>
      </c>
      <c r="F988" s="4" t="str">
        <f t="shared" ca="1" si="105"/>
        <v>no</v>
      </c>
      <c r="K988" s="3">
        <f t="shared" ca="1" si="99"/>
        <v>2.7628325469378261</v>
      </c>
      <c r="L988" s="4">
        <f t="shared" ca="1" si="100"/>
        <v>2.7669338943360371</v>
      </c>
      <c r="N988" s="3">
        <f t="shared" ca="1" si="101"/>
        <v>6.1725696772013379</v>
      </c>
      <c r="O988" s="4">
        <f t="shared" ca="1" si="102"/>
        <v>-2.7669338943360371</v>
      </c>
    </row>
    <row r="989" spans="3:15">
      <c r="C989" s="3">
        <v>988</v>
      </c>
      <c r="D989" s="2">
        <f t="shared" ca="1" si="103"/>
        <v>6.1945508171495369</v>
      </c>
      <c r="E989" s="2">
        <f t="shared" ca="1" si="104"/>
        <v>106.15064938642935</v>
      </c>
      <c r="F989" s="4" t="str">
        <f t="shared" ca="1" si="105"/>
        <v>no</v>
      </c>
      <c r="K989" s="3">
        <f t="shared" ca="1" si="99"/>
        <v>5.2905182324225555</v>
      </c>
      <c r="L989" s="4">
        <f t="shared" ca="1" si="100"/>
        <v>3.1217343073605499</v>
      </c>
      <c r="N989" s="3">
        <f t="shared" ca="1" si="101"/>
        <v>7.0985834018765184</v>
      </c>
      <c r="O989" s="4">
        <f t="shared" ca="1" si="102"/>
        <v>-3.1217343073605499</v>
      </c>
    </row>
    <row r="990" spans="3:15">
      <c r="C990" s="3">
        <v>989</v>
      </c>
      <c r="D990" s="2">
        <f t="shared" ca="1" si="103"/>
        <v>7.1185853054857988</v>
      </c>
      <c r="E990" s="2">
        <f t="shared" ca="1" si="104"/>
        <v>103.41900511094579</v>
      </c>
      <c r="F990" s="4" t="str">
        <f t="shared" ca="1" si="105"/>
        <v>no</v>
      </c>
      <c r="K990" s="3">
        <f t="shared" ca="1" si="99"/>
        <v>6.3643559783011359</v>
      </c>
      <c r="L990" s="4">
        <f t="shared" ca="1" si="100"/>
        <v>3.1612715989004441</v>
      </c>
      <c r="N990" s="3">
        <f t="shared" ca="1" si="101"/>
        <v>7.8728146326704618</v>
      </c>
      <c r="O990" s="4">
        <f t="shared" ca="1" si="102"/>
        <v>-3.1612715989004441</v>
      </c>
    </row>
    <row r="991" spans="3:15">
      <c r="C991" s="3">
        <v>990</v>
      </c>
      <c r="D991" s="2">
        <f t="shared" ca="1" si="103"/>
        <v>6.4405922795709438</v>
      </c>
      <c r="E991" s="2">
        <f t="shared" ca="1" si="104"/>
        <v>109.53389910028224</v>
      </c>
      <c r="F991" s="4" t="str">
        <f t="shared" ca="1" si="105"/>
        <v>no</v>
      </c>
      <c r="K991" s="3">
        <f t="shared" ca="1" si="99"/>
        <v>5.3539076042747311</v>
      </c>
      <c r="L991" s="4">
        <f t="shared" ca="1" si="100"/>
        <v>3.0629424441991011</v>
      </c>
      <c r="N991" s="3">
        <f t="shared" ca="1" si="101"/>
        <v>7.5272769548671565</v>
      </c>
      <c r="O991" s="4">
        <f t="shared" ca="1" si="102"/>
        <v>-3.0629424441991011</v>
      </c>
    </row>
    <row r="992" spans="3:15">
      <c r="C992" s="3">
        <v>991</v>
      </c>
      <c r="D992" s="2">
        <f t="shared" ca="1" si="103"/>
        <v>3.2130562126382713</v>
      </c>
      <c r="E992" s="2">
        <f t="shared" ca="1" si="104"/>
        <v>163.54469914883794</v>
      </c>
      <c r="F992" s="4" t="str">
        <f t="shared" ca="1" si="105"/>
        <v>no</v>
      </c>
      <c r="K992" s="3">
        <f t="shared" ca="1" si="99"/>
        <v>9.617290780229748E-2</v>
      </c>
      <c r="L992" s="4">
        <f t="shared" ca="1" si="100"/>
        <v>0.92061852253513676</v>
      </c>
      <c r="N992" s="3">
        <f t="shared" ca="1" si="101"/>
        <v>6.3299395174742452</v>
      </c>
      <c r="O992" s="4">
        <f t="shared" ca="1" si="102"/>
        <v>-0.92061852253513676</v>
      </c>
    </row>
    <row r="993" spans="3:15">
      <c r="C993" s="3">
        <v>992</v>
      </c>
      <c r="D993" s="2">
        <f t="shared" ca="1" si="103"/>
        <v>4.7802274723511768</v>
      </c>
      <c r="E993" s="2">
        <f t="shared" ca="1" si="104"/>
        <v>67.177258619287358</v>
      </c>
      <c r="F993" s="4" t="str">
        <f t="shared" ca="1" si="105"/>
        <v>no</v>
      </c>
      <c r="K993" s="3">
        <f t="shared" ca="1" si="99"/>
        <v>6.0408421992731398</v>
      </c>
      <c r="L993" s="4">
        <f t="shared" ca="1" si="100"/>
        <v>2.9955551255597794</v>
      </c>
      <c r="N993" s="3">
        <f t="shared" ca="1" si="101"/>
        <v>3.5196127454292139</v>
      </c>
      <c r="O993" s="4">
        <f t="shared" ca="1" si="102"/>
        <v>-2.9955551255597794</v>
      </c>
    </row>
    <row r="994" spans="3:15">
      <c r="C994" s="3">
        <v>993</v>
      </c>
      <c r="D994" s="2">
        <f t="shared" ca="1" si="103"/>
        <v>2.3856646873786791</v>
      </c>
      <c r="E994" s="2">
        <f t="shared" ca="1" si="104"/>
        <v>99.821937858158023</v>
      </c>
      <c r="F994" s="4" t="str">
        <f t="shared" ca="1" si="105"/>
        <v>no</v>
      </c>
      <c r="K994" s="3">
        <f t="shared" ca="1" si="99"/>
        <v>1.831257628337045</v>
      </c>
      <c r="L994" s="4">
        <f t="shared" ca="1" si="100"/>
        <v>3.202363629084743</v>
      </c>
      <c r="N994" s="3">
        <f t="shared" ca="1" si="101"/>
        <v>2.9400717464203132</v>
      </c>
      <c r="O994" s="4">
        <f t="shared" ca="1" si="102"/>
        <v>-3.202363629084743</v>
      </c>
    </row>
    <row r="995" spans="3:15">
      <c r="C995" s="3">
        <v>994</v>
      </c>
      <c r="D995" s="2">
        <f t="shared" ca="1" si="103"/>
        <v>2.4271302560798684</v>
      </c>
      <c r="E995" s="2">
        <f t="shared" ca="1" si="104"/>
        <v>18.637480033723083</v>
      </c>
      <c r="F995" s="4" t="str">
        <f t="shared" ca="1" si="105"/>
        <v>si</v>
      </c>
      <c r="K995" s="3">
        <f t="shared" ca="1" si="99"/>
        <v>5.5066988261251639</v>
      </c>
      <c r="L995" s="4">
        <f t="shared" ca="1" si="100"/>
        <v>1.038632477052964</v>
      </c>
      <c r="N995" s="3">
        <f t="shared" ca="1" si="101"/>
        <v>-0.65243831396542706</v>
      </c>
      <c r="O995" s="4">
        <f t="shared" ca="1" si="102"/>
        <v>-1.038632477052964</v>
      </c>
    </row>
    <row r="996" spans="3:15">
      <c r="C996" s="3">
        <v>995</v>
      </c>
      <c r="D996" s="2">
        <f t="shared" ca="1" si="103"/>
        <v>4.2869361943673043</v>
      </c>
      <c r="E996" s="2">
        <f t="shared" ca="1" si="104"/>
        <v>42.581211730171802</v>
      </c>
      <c r="F996" s="4" t="str">
        <f t="shared" ca="1" si="105"/>
        <v>no</v>
      </c>
      <c r="K996" s="3">
        <f t="shared" ca="1" si="99"/>
        <v>6.679972966439788</v>
      </c>
      <c r="L996" s="4">
        <f t="shared" ca="1" si="100"/>
        <v>2.1990623018707094</v>
      </c>
      <c r="N996" s="3">
        <f t="shared" ca="1" si="101"/>
        <v>1.8938994222948202</v>
      </c>
      <c r="O996" s="4">
        <f t="shared" ca="1" si="102"/>
        <v>-2.1990623018707094</v>
      </c>
    </row>
    <row r="997" spans="3:15">
      <c r="C997" s="3">
        <v>996</v>
      </c>
      <c r="D997" s="2">
        <f t="shared" ca="1" si="103"/>
        <v>4.6780351514712173</v>
      </c>
      <c r="E997" s="2">
        <f t="shared" ca="1" si="104"/>
        <v>138.16589909715884</v>
      </c>
      <c r="F997" s="4" t="str">
        <f t="shared" ca="1" si="105"/>
        <v>no</v>
      </c>
      <c r="K997" s="3">
        <f t="shared" ca="1" si="99"/>
        <v>2.2565278635332002</v>
      </c>
      <c r="L997" s="4">
        <f t="shared" ca="1" si="100"/>
        <v>2.1676721279896247</v>
      </c>
      <c r="N997" s="3">
        <f t="shared" ca="1" si="101"/>
        <v>7.0995424394092339</v>
      </c>
      <c r="O997" s="4">
        <f t="shared" ca="1" si="102"/>
        <v>-2.1676721279896247</v>
      </c>
    </row>
    <row r="998" spans="3:15">
      <c r="C998" s="3">
        <v>997</v>
      </c>
      <c r="D998" s="2">
        <f t="shared" ca="1" si="103"/>
        <v>3.6446480695766352</v>
      </c>
      <c r="E998" s="2">
        <f t="shared" ca="1" si="104"/>
        <v>120.88364877296527</v>
      </c>
      <c r="F998" s="4" t="str">
        <f t="shared" ca="1" si="105"/>
        <v>no</v>
      </c>
      <c r="K998" s="3">
        <f t="shared" ref="K998:K1001" ca="1" si="106">D998+A$2/2*COS(E998*PI()/180)</f>
        <v>1.9764349183354435</v>
      </c>
      <c r="L998" s="4">
        <f t="shared" ref="L998:L1001" ca="1" si="107">A$2/2*SIN(E998*PI()/180)</f>
        <v>2.789187136429883</v>
      </c>
      <c r="N998" s="3">
        <f t="shared" ref="N998:N1001" ca="1" si="108">D998-A$2/2*COS(E998*PI()/180)</f>
        <v>5.312861220817827</v>
      </c>
      <c r="O998" s="4">
        <f t="shared" ref="O998:O1001" ca="1" si="109">-A$2/2*SIN(E998*PI()/180)</f>
        <v>-2.789187136429883</v>
      </c>
    </row>
    <row r="999" spans="3:15">
      <c r="C999" s="3">
        <v>998</v>
      </c>
      <c r="D999" s="2">
        <f t="shared" ca="1" si="103"/>
        <v>0.75354396839728754</v>
      </c>
      <c r="E999" s="2">
        <f t="shared" ca="1" si="104"/>
        <v>38.353246003210522</v>
      </c>
      <c r="F999" s="4" t="str">
        <f t="shared" ca="1" si="105"/>
        <v>si</v>
      </c>
      <c r="K999" s="3">
        <f t="shared" ca="1" si="106"/>
        <v>3.3021941630190312</v>
      </c>
      <c r="L999" s="4">
        <f t="shared" ca="1" si="107"/>
        <v>2.0166512304943924</v>
      </c>
      <c r="N999" s="3">
        <f t="shared" ca="1" si="108"/>
        <v>-1.7951062262244564</v>
      </c>
      <c r="O999" s="4">
        <f t="shared" ca="1" si="109"/>
        <v>-2.0166512304943924</v>
      </c>
    </row>
    <row r="1000" spans="3:15">
      <c r="C1000" s="3">
        <v>999</v>
      </c>
      <c r="D1000" s="2">
        <f t="shared" ca="1" si="103"/>
        <v>7.8336192689795618</v>
      </c>
      <c r="E1000" s="2">
        <f t="shared" ca="1" si="104"/>
        <v>2.80102269838107</v>
      </c>
      <c r="F1000" s="4" t="str">
        <f t="shared" ca="1" si="105"/>
        <v>si</v>
      </c>
      <c r="K1000" s="3">
        <f t="shared" ca="1" si="106"/>
        <v>11.079736381011523</v>
      </c>
      <c r="L1000" s="4">
        <f t="shared" ca="1" si="107"/>
        <v>0.15881969327912462</v>
      </c>
      <c r="N1000" s="3">
        <f t="shared" ca="1" si="108"/>
        <v>4.5875021569476004</v>
      </c>
      <c r="O1000" s="4">
        <f t="shared" ca="1" si="109"/>
        <v>-0.15881969327912462</v>
      </c>
    </row>
    <row r="1001" spans="3:15" ht="15.75" thickBot="1">
      <c r="C1001" s="5">
        <v>1000</v>
      </c>
      <c r="D1001" s="6">
        <f t="shared" ca="1" si="103"/>
        <v>0.64405090319675207</v>
      </c>
      <c r="E1001" s="6">
        <f t="shared" ca="1" si="104"/>
        <v>28.746476828420082</v>
      </c>
      <c r="F1001" s="7" t="str">
        <f t="shared" ca="1" si="105"/>
        <v>si</v>
      </c>
      <c r="K1001" s="5">
        <f t="shared" ca="1" si="106"/>
        <v>3.4935089773331898</v>
      </c>
      <c r="L1001" s="7">
        <f t="shared" ca="1" si="107"/>
        <v>1.5630382860757643</v>
      </c>
      <c r="N1001" s="5">
        <f t="shared" ca="1" si="108"/>
        <v>-2.2054071709396856</v>
      </c>
      <c r="O1001" s="7">
        <f t="shared" ca="1" si="109"/>
        <v>-1.5630382860757643</v>
      </c>
    </row>
    <row r="1002" spans="3:15">
      <c r="E1002" t="s">
        <v>9</v>
      </c>
      <c r="F1002">
        <f ca="1">COUNTIF(F2:F1001,"si")</f>
        <v>531</v>
      </c>
    </row>
  </sheetData>
  <mergeCells count="3">
    <mergeCell ref="K1:L1"/>
    <mergeCell ref="N1:O1"/>
    <mergeCell ref="Q1:R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sqref="A1:C2"/>
    </sheetView>
  </sheetViews>
  <sheetFormatPr baseColWidth="10" defaultRowHeight="15"/>
  <sheetData>
    <row r="1" spans="1:3">
      <c r="A1">
        <v>0</v>
      </c>
      <c r="B1">
        <v>8</v>
      </c>
      <c r="C1">
        <f>-Hoja1!A2</f>
        <v>-6.5</v>
      </c>
    </row>
    <row r="2" spans="1:3">
      <c r="A2">
        <v>0</v>
      </c>
      <c r="B2">
        <v>8</v>
      </c>
      <c r="C2">
        <f>Hoja1!A2</f>
        <v>6.5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lorente</dc:creator>
  <cp:lastModifiedBy>lorente</cp:lastModifiedBy>
  <dcterms:created xsi:type="dcterms:W3CDTF">2011-04-08T20:23:04Z</dcterms:created>
  <dcterms:modified xsi:type="dcterms:W3CDTF">2011-04-08T21:25:01Z</dcterms:modified>
</cp:coreProperties>
</file>